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users\gnansoun\Documents\Cours Ecole doctorale\Slides et documents 2020\Case study 2020 doctoral school\"/>
    </mc:Choice>
  </mc:AlternateContent>
  <bookViews>
    <workbookView xWindow="0" yWindow="0" windowWidth="28800" windowHeight="18000"/>
  </bookViews>
  <sheets>
    <sheet name="Decommission and addition" sheetId="2" r:id="rId1"/>
  </sheets>
  <definedNames>
    <definedName name="_xlchart.v1.0" hidden="1">'Decommission and addition'!$A$6</definedName>
    <definedName name="_xlchart.v1.1" hidden="1">'Decommission and addition'!$D$5:$U$5</definedName>
    <definedName name="_xlchart.v1.10" hidden="1">'Decommission and addition'!$D$5:$U$5</definedName>
    <definedName name="_xlchart.v1.11" hidden="1">'Decommission and addition'!$D$8:$U$8</definedName>
    <definedName name="_xlchart.v1.2" hidden="1">'Decommission and addition'!$D$8:$U$8</definedName>
    <definedName name="_xlchart.v1.3" hidden="1">'Decommission and addition'!$A$6</definedName>
    <definedName name="_xlchart.v1.4" hidden="1">'Decommission and addition'!$D$5:$U$5</definedName>
    <definedName name="_xlchart.v1.5" hidden="1">'Decommission and addition'!$D$8:$U$8</definedName>
    <definedName name="_xlchart.v1.6" hidden="1">'Decommission and addition'!$A$6</definedName>
    <definedName name="_xlchart.v1.7" hidden="1">'Decommission and addition'!$D$5:$U$5</definedName>
    <definedName name="_xlchart.v1.8" hidden="1">'Decommission and addition'!$D$8:$U$8</definedName>
    <definedName name="_xlchart.v1.9" hidden="1">'Decommission and addition'!$A$6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7" i="2" l="1"/>
  <c r="G157" i="2" s="1"/>
  <c r="F145" i="2"/>
  <c r="G145" i="2" s="1"/>
  <c r="F142" i="2"/>
  <c r="G142" i="2" s="1"/>
  <c r="E160" i="2"/>
  <c r="E157" i="2"/>
  <c r="E158" i="2" s="1"/>
  <c r="E154" i="2"/>
  <c r="E151" i="2"/>
  <c r="E152" i="2" s="1"/>
  <c r="E148" i="2"/>
  <c r="E145" i="2"/>
  <c r="E146" i="2" s="1"/>
  <c r="E142" i="2"/>
  <c r="E143" i="2" s="1"/>
  <c r="E139" i="2"/>
  <c r="F139" i="2" s="1"/>
  <c r="E136" i="2"/>
  <c r="F115" i="2"/>
  <c r="G115" i="2" s="1"/>
  <c r="E133" i="2"/>
  <c r="E131" i="2"/>
  <c r="E130" i="2"/>
  <c r="F130" i="2" s="1"/>
  <c r="E127" i="2"/>
  <c r="E125" i="2"/>
  <c r="E124" i="2"/>
  <c r="F124" i="2" s="1"/>
  <c r="E121" i="2"/>
  <c r="E119" i="2"/>
  <c r="E118" i="2"/>
  <c r="F118" i="2" s="1"/>
  <c r="E115" i="2"/>
  <c r="E116" i="2" s="1"/>
  <c r="E113" i="2"/>
  <c r="E112" i="2"/>
  <c r="F112" i="2" s="1"/>
  <c r="F100" i="2"/>
  <c r="G100" i="2" s="1"/>
  <c r="E109" i="2"/>
  <c r="F109" i="2" s="1"/>
  <c r="E106" i="2"/>
  <c r="E107" i="2" s="1"/>
  <c r="E104" i="2"/>
  <c r="E103" i="2"/>
  <c r="F103" i="2" s="1"/>
  <c r="E100" i="2"/>
  <c r="E101" i="2" s="1"/>
  <c r="E98" i="2"/>
  <c r="E97" i="2"/>
  <c r="F97" i="2" s="1"/>
  <c r="E94" i="2"/>
  <c r="E95" i="2" s="1"/>
  <c r="E91" i="2"/>
  <c r="E88" i="2"/>
  <c r="F88" i="2" s="1"/>
  <c r="G86" i="2"/>
  <c r="F85" i="2"/>
  <c r="G85" i="2" s="1"/>
  <c r="H85" i="2" s="1"/>
  <c r="F82" i="2"/>
  <c r="G82" i="2" s="1"/>
  <c r="E85" i="2"/>
  <c r="E86" i="2" s="1"/>
  <c r="E83" i="2"/>
  <c r="E82" i="2"/>
  <c r="F76" i="2"/>
  <c r="F77" i="2" s="1"/>
  <c r="G76" i="2"/>
  <c r="H76" i="2" s="1"/>
  <c r="E79" i="2"/>
  <c r="F79" i="2" s="1"/>
  <c r="E76" i="2"/>
  <c r="E77" i="2" s="1"/>
  <c r="E74" i="2"/>
  <c r="E73" i="2"/>
  <c r="F73" i="2" s="1"/>
  <c r="E70" i="2"/>
  <c r="E67" i="2"/>
  <c r="E68" i="2" s="1"/>
  <c r="G65" i="2"/>
  <c r="K65" i="2"/>
  <c r="O65" i="2"/>
  <c r="S65" i="2"/>
  <c r="F64" i="2"/>
  <c r="G64" i="2" s="1"/>
  <c r="H64" i="2" s="1"/>
  <c r="I64" i="2" s="1"/>
  <c r="J64" i="2" s="1"/>
  <c r="K64" i="2" s="1"/>
  <c r="L64" i="2" s="1"/>
  <c r="M64" i="2" s="1"/>
  <c r="N64" i="2" s="1"/>
  <c r="O64" i="2" s="1"/>
  <c r="P64" i="2" s="1"/>
  <c r="Q64" i="2" s="1"/>
  <c r="R64" i="2" s="1"/>
  <c r="S64" i="2" s="1"/>
  <c r="T64" i="2" s="1"/>
  <c r="U64" i="2" s="1"/>
  <c r="U65" i="2" s="1"/>
  <c r="E65" i="2"/>
  <c r="E64" i="2"/>
  <c r="E62" i="2"/>
  <c r="E61" i="2"/>
  <c r="F61" i="2" s="1"/>
  <c r="E58" i="2"/>
  <c r="E55" i="2"/>
  <c r="F55" i="2" s="1"/>
  <c r="F52" i="2"/>
  <c r="G52" i="2" s="1"/>
  <c r="E52" i="2"/>
  <c r="E53" i="2" s="1"/>
  <c r="G50" i="2"/>
  <c r="K50" i="2"/>
  <c r="O50" i="2"/>
  <c r="S50" i="2"/>
  <c r="F49" i="2"/>
  <c r="G49" i="2" s="1"/>
  <c r="H49" i="2" s="1"/>
  <c r="I49" i="2" s="1"/>
  <c r="J49" i="2" s="1"/>
  <c r="K49" i="2" s="1"/>
  <c r="L49" i="2" s="1"/>
  <c r="M49" i="2" s="1"/>
  <c r="N49" i="2" s="1"/>
  <c r="O49" i="2" s="1"/>
  <c r="P49" i="2" s="1"/>
  <c r="Q49" i="2" s="1"/>
  <c r="R49" i="2" s="1"/>
  <c r="S49" i="2" s="1"/>
  <c r="T49" i="2" s="1"/>
  <c r="U49" i="2" s="1"/>
  <c r="U50" i="2" s="1"/>
  <c r="E50" i="2"/>
  <c r="E49" i="2"/>
  <c r="E46" i="2"/>
  <c r="E43" i="2"/>
  <c r="F43" i="2" s="1"/>
  <c r="G43" i="2" s="1"/>
  <c r="H43" i="2" s="1"/>
  <c r="F40" i="2"/>
  <c r="G40" i="2" s="1"/>
  <c r="E40" i="2"/>
  <c r="E41" i="2" s="1"/>
  <c r="F37" i="2"/>
  <c r="G37" i="2" s="1"/>
  <c r="E37" i="2"/>
  <c r="E38" i="2" s="1"/>
  <c r="G35" i="2"/>
  <c r="K35" i="2"/>
  <c r="F34" i="2"/>
  <c r="G34" i="2" s="1"/>
  <c r="H34" i="2" s="1"/>
  <c r="I34" i="2" s="1"/>
  <c r="J34" i="2" s="1"/>
  <c r="K34" i="2" s="1"/>
  <c r="L34" i="2" s="1"/>
  <c r="M34" i="2" s="1"/>
  <c r="N34" i="2" s="1"/>
  <c r="O34" i="2" s="1"/>
  <c r="P34" i="2" s="1"/>
  <c r="Q34" i="2" s="1"/>
  <c r="R34" i="2" s="1"/>
  <c r="S34" i="2" s="1"/>
  <c r="T34" i="2" s="1"/>
  <c r="U34" i="2" s="1"/>
  <c r="U35" i="2" s="1"/>
  <c r="E35" i="2"/>
  <c r="E34" i="2"/>
  <c r="H32" i="2"/>
  <c r="L32" i="2"/>
  <c r="P32" i="2"/>
  <c r="T32" i="2"/>
  <c r="F31" i="2"/>
  <c r="F32" i="2" s="1"/>
  <c r="G31" i="2"/>
  <c r="H31" i="2" s="1"/>
  <c r="I31" i="2" s="1"/>
  <c r="J31" i="2" s="1"/>
  <c r="K31" i="2" s="1"/>
  <c r="L31" i="2" s="1"/>
  <c r="M31" i="2" s="1"/>
  <c r="N31" i="2" s="1"/>
  <c r="O31" i="2" s="1"/>
  <c r="P31" i="2" s="1"/>
  <c r="Q31" i="2" s="1"/>
  <c r="R31" i="2" s="1"/>
  <c r="S31" i="2" s="1"/>
  <c r="T31" i="2" s="1"/>
  <c r="U31" i="2" s="1"/>
  <c r="U32" i="2" s="1"/>
  <c r="E32" i="2"/>
  <c r="E31" i="2"/>
  <c r="E28" i="2"/>
  <c r="E25" i="2"/>
  <c r="F25" i="2" s="1"/>
  <c r="F22" i="2"/>
  <c r="G22" i="2" s="1"/>
  <c r="E22" i="2"/>
  <c r="E23" i="2" s="1"/>
  <c r="G20" i="2"/>
  <c r="K20" i="2"/>
  <c r="O20" i="2"/>
  <c r="S20" i="2"/>
  <c r="F19" i="2"/>
  <c r="G19" i="2" s="1"/>
  <c r="H19" i="2" s="1"/>
  <c r="I19" i="2" s="1"/>
  <c r="J19" i="2" s="1"/>
  <c r="K19" i="2" s="1"/>
  <c r="L19" i="2" s="1"/>
  <c r="M19" i="2" s="1"/>
  <c r="N19" i="2" s="1"/>
  <c r="O19" i="2" s="1"/>
  <c r="P19" i="2" s="1"/>
  <c r="Q19" i="2" s="1"/>
  <c r="R19" i="2" s="1"/>
  <c r="S19" i="2" s="1"/>
  <c r="T19" i="2" s="1"/>
  <c r="U19" i="2" s="1"/>
  <c r="U20" i="2" s="1"/>
  <c r="E20" i="2"/>
  <c r="E19" i="2"/>
  <c r="E17" i="2"/>
  <c r="E16" i="2"/>
  <c r="F16" i="2" s="1"/>
  <c r="E14" i="2"/>
  <c r="E10" i="2"/>
  <c r="E11" i="2" s="1"/>
  <c r="E13" i="2"/>
  <c r="F13" i="2" s="1"/>
  <c r="F10" i="2"/>
  <c r="F11" i="2" s="1"/>
  <c r="G10" i="2"/>
  <c r="G11" i="2" s="1"/>
  <c r="H10" i="2"/>
  <c r="H11" i="2" s="1"/>
  <c r="I10" i="2"/>
  <c r="I11" i="2" s="1"/>
  <c r="J10" i="2"/>
  <c r="J11" i="2" s="1"/>
  <c r="K10" i="2"/>
  <c r="K11" i="2" s="1"/>
  <c r="L10" i="2"/>
  <c r="L11" i="2" s="1"/>
  <c r="M10" i="2"/>
  <c r="M11" i="2" s="1"/>
  <c r="N10" i="2"/>
  <c r="N11" i="2" s="1"/>
  <c r="O10" i="2"/>
  <c r="O11" i="2" s="1"/>
  <c r="P10" i="2"/>
  <c r="P11" i="2" s="1"/>
  <c r="Q10" i="2"/>
  <c r="Q11" i="2" s="1"/>
  <c r="R10" i="2"/>
  <c r="R11" i="2" s="1"/>
  <c r="S10" i="2"/>
  <c r="S11" i="2" s="1"/>
  <c r="T10" i="2"/>
  <c r="T11" i="2" s="1"/>
  <c r="U10" i="2"/>
  <c r="U11" i="2" s="1"/>
  <c r="E8" i="2"/>
  <c r="E7" i="2"/>
  <c r="F7" i="2" s="1"/>
  <c r="D161" i="2"/>
  <c r="D158" i="2"/>
  <c r="D155" i="2"/>
  <c r="D152" i="2"/>
  <c r="D149" i="2"/>
  <c r="D146" i="2"/>
  <c r="D143" i="2"/>
  <c r="D140" i="2"/>
  <c r="D137" i="2"/>
  <c r="D134" i="2"/>
  <c r="D131" i="2"/>
  <c r="D128" i="2"/>
  <c r="D125" i="2"/>
  <c r="D122" i="2"/>
  <c r="D119" i="2"/>
  <c r="D116" i="2"/>
  <c r="D113" i="2"/>
  <c r="D110" i="2"/>
  <c r="D107" i="2"/>
  <c r="D104" i="2"/>
  <c r="D101" i="2"/>
  <c r="D98" i="2"/>
  <c r="D95" i="2"/>
  <c r="D92" i="2"/>
  <c r="D89" i="2"/>
  <c r="D86" i="2"/>
  <c r="D65" i="2"/>
  <c r="D83" i="2"/>
  <c r="D80" i="2"/>
  <c r="D77" i="2"/>
  <c r="D74" i="2"/>
  <c r="D71" i="2"/>
  <c r="D68" i="2"/>
  <c r="D62" i="2"/>
  <c r="D59" i="2"/>
  <c r="D56" i="2"/>
  <c r="D53" i="2"/>
  <c r="D50" i="2"/>
  <c r="D47" i="2"/>
  <c r="D44" i="2"/>
  <c r="F44" i="2" s="1"/>
  <c r="D41" i="2"/>
  <c r="D38" i="2"/>
  <c r="D35" i="2"/>
  <c r="O35" i="2" s="1"/>
  <c r="D32" i="2"/>
  <c r="D29" i="2"/>
  <c r="D26" i="2"/>
  <c r="D23" i="2"/>
  <c r="D20" i="2"/>
  <c r="D17" i="2"/>
  <c r="D14" i="2"/>
  <c r="D11" i="2"/>
  <c r="D8" i="2"/>
  <c r="S5" i="2"/>
  <c r="T5" i="2" s="1"/>
  <c r="U5" i="2" s="1"/>
  <c r="V5" i="2" s="1"/>
  <c r="W5" i="2" s="1"/>
  <c r="X5" i="2" s="1"/>
  <c r="Y5" i="2" s="1"/>
  <c r="Z5" i="2" s="1"/>
  <c r="AA5" i="2" s="1"/>
  <c r="AB5" i="2" s="1"/>
  <c r="AC5" i="2" s="1"/>
  <c r="AD5" i="2" s="1"/>
  <c r="AE5" i="2" s="1"/>
  <c r="F5" i="2"/>
  <c r="G5" i="2" s="1"/>
  <c r="H5" i="2" s="1"/>
  <c r="I5" i="2" s="1"/>
  <c r="J5" i="2" s="1"/>
  <c r="K5" i="2" s="1"/>
  <c r="L5" i="2" s="1"/>
  <c r="M5" i="2" s="1"/>
  <c r="N5" i="2" s="1"/>
  <c r="O5" i="2" s="1"/>
  <c r="P5" i="2" s="1"/>
  <c r="Q5" i="2" s="1"/>
  <c r="R5" i="2" s="1"/>
  <c r="E5" i="2"/>
  <c r="F23" i="2" l="1"/>
  <c r="F53" i="2"/>
  <c r="I76" i="2"/>
  <c r="H77" i="2"/>
  <c r="G7" i="2"/>
  <c r="F8" i="2"/>
  <c r="G25" i="2"/>
  <c r="F26" i="2"/>
  <c r="F41" i="2"/>
  <c r="G55" i="2"/>
  <c r="F56" i="2"/>
  <c r="F70" i="2"/>
  <c r="E71" i="2"/>
  <c r="F91" i="2"/>
  <c r="E92" i="2"/>
  <c r="F17" i="2"/>
  <c r="G16" i="2"/>
  <c r="F28" i="2"/>
  <c r="E29" i="2"/>
  <c r="E164" i="2" s="1"/>
  <c r="S35" i="2"/>
  <c r="I43" i="2"/>
  <c r="H44" i="2"/>
  <c r="F58" i="2"/>
  <c r="E59" i="2"/>
  <c r="G103" i="2"/>
  <c r="F104" i="2"/>
  <c r="H22" i="2"/>
  <c r="G23" i="2"/>
  <c r="H52" i="2"/>
  <c r="G53" i="2"/>
  <c r="H40" i="2"/>
  <c r="G41" i="2"/>
  <c r="G13" i="2"/>
  <c r="F14" i="2"/>
  <c r="H37" i="2"/>
  <c r="G38" i="2"/>
  <c r="F38" i="2"/>
  <c r="E47" i="2"/>
  <c r="F46" i="2"/>
  <c r="F62" i="2"/>
  <c r="G61" i="2"/>
  <c r="G77" i="2"/>
  <c r="F133" i="2"/>
  <c r="E134" i="2"/>
  <c r="K32" i="2"/>
  <c r="R50" i="2"/>
  <c r="N50" i="2"/>
  <c r="J50" i="2"/>
  <c r="R65" i="2"/>
  <c r="N65" i="2"/>
  <c r="J65" i="2"/>
  <c r="F65" i="2"/>
  <c r="H82" i="2"/>
  <c r="G83" i="2"/>
  <c r="F83" i="2"/>
  <c r="G109" i="2"/>
  <c r="F110" i="2"/>
  <c r="H100" i="2"/>
  <c r="G101" i="2"/>
  <c r="F101" i="2"/>
  <c r="G112" i="2"/>
  <c r="F113" i="2"/>
  <c r="E128" i="2"/>
  <c r="F127" i="2"/>
  <c r="R20" i="2"/>
  <c r="J20" i="2"/>
  <c r="R35" i="2"/>
  <c r="J35" i="2"/>
  <c r="Q20" i="2"/>
  <c r="M20" i="2"/>
  <c r="I20" i="2"/>
  <c r="E26" i="2"/>
  <c r="R32" i="2"/>
  <c r="N32" i="2"/>
  <c r="J32" i="2"/>
  <c r="Q35" i="2"/>
  <c r="M35" i="2"/>
  <c r="I35" i="2"/>
  <c r="E44" i="2"/>
  <c r="G44" i="2"/>
  <c r="Q50" i="2"/>
  <c r="M50" i="2"/>
  <c r="I50" i="2"/>
  <c r="E56" i="2"/>
  <c r="Q65" i="2"/>
  <c r="M65" i="2"/>
  <c r="I65" i="2"/>
  <c r="F67" i="2"/>
  <c r="F80" i="2"/>
  <c r="G79" i="2"/>
  <c r="I85" i="2"/>
  <c r="H86" i="2"/>
  <c r="F86" i="2"/>
  <c r="E110" i="2"/>
  <c r="F121" i="2"/>
  <c r="E122" i="2"/>
  <c r="F136" i="2"/>
  <c r="E137" i="2"/>
  <c r="F148" i="2"/>
  <c r="E149" i="2"/>
  <c r="F160" i="2"/>
  <c r="E161" i="2"/>
  <c r="N20" i="2"/>
  <c r="F20" i="2"/>
  <c r="S32" i="2"/>
  <c r="O32" i="2"/>
  <c r="G32" i="2"/>
  <c r="N35" i="2"/>
  <c r="F35" i="2"/>
  <c r="F50" i="2"/>
  <c r="D164" i="2"/>
  <c r="T20" i="2"/>
  <c r="P20" i="2"/>
  <c r="L20" i="2"/>
  <c r="H20" i="2"/>
  <c r="Q32" i="2"/>
  <c r="M32" i="2"/>
  <c r="I32" i="2"/>
  <c r="T35" i="2"/>
  <c r="P35" i="2"/>
  <c r="L35" i="2"/>
  <c r="H35" i="2"/>
  <c r="T50" i="2"/>
  <c r="P50" i="2"/>
  <c r="L50" i="2"/>
  <c r="H50" i="2"/>
  <c r="T65" i="2"/>
  <c r="P65" i="2"/>
  <c r="L65" i="2"/>
  <c r="H65" i="2"/>
  <c r="F74" i="2"/>
  <c r="G73" i="2"/>
  <c r="E80" i="2"/>
  <c r="F89" i="2"/>
  <c r="G88" i="2"/>
  <c r="G97" i="2"/>
  <c r="F98" i="2"/>
  <c r="H115" i="2"/>
  <c r="G116" i="2"/>
  <c r="F116" i="2"/>
  <c r="G139" i="2"/>
  <c r="F140" i="2"/>
  <c r="H142" i="2"/>
  <c r="G143" i="2"/>
  <c r="F143" i="2"/>
  <c r="F94" i="2"/>
  <c r="F106" i="2"/>
  <c r="F131" i="2"/>
  <c r="G130" i="2"/>
  <c r="F154" i="2"/>
  <c r="E155" i="2"/>
  <c r="G146" i="2"/>
  <c r="H145" i="2"/>
  <c r="F146" i="2"/>
  <c r="E89" i="2"/>
  <c r="F119" i="2"/>
  <c r="G118" i="2"/>
  <c r="F125" i="2"/>
  <c r="G124" i="2"/>
  <c r="H157" i="2"/>
  <c r="G158" i="2"/>
  <c r="F158" i="2"/>
  <c r="F151" i="2"/>
  <c r="E140" i="2"/>
  <c r="H118" i="2" l="1"/>
  <c r="G119" i="2"/>
  <c r="H139" i="2"/>
  <c r="G140" i="2"/>
  <c r="G46" i="2"/>
  <c r="F47" i="2"/>
  <c r="I37" i="2"/>
  <c r="H38" i="2"/>
  <c r="I40" i="2"/>
  <c r="H41" i="2"/>
  <c r="I22" i="2"/>
  <c r="H23" i="2"/>
  <c r="G58" i="2"/>
  <c r="F59" i="2"/>
  <c r="G70" i="2"/>
  <c r="F71" i="2"/>
  <c r="I157" i="2"/>
  <c r="H158" i="2"/>
  <c r="H97" i="2"/>
  <c r="G98" i="2"/>
  <c r="H73" i="2"/>
  <c r="G74" i="2"/>
  <c r="G148" i="2"/>
  <c r="F149" i="2"/>
  <c r="G121" i="2"/>
  <c r="F122" i="2"/>
  <c r="J85" i="2"/>
  <c r="I86" i="2"/>
  <c r="I100" i="2"/>
  <c r="H101" i="2"/>
  <c r="G28" i="2"/>
  <c r="F29" i="2"/>
  <c r="F164" i="2" s="1"/>
  <c r="H25" i="2"/>
  <c r="G26" i="2"/>
  <c r="J76" i="2"/>
  <c r="I77" i="2"/>
  <c r="H146" i="2"/>
  <c r="I145" i="2"/>
  <c r="G67" i="2"/>
  <c r="F68" i="2"/>
  <c r="I142" i="2"/>
  <c r="H143" i="2"/>
  <c r="H13" i="2"/>
  <c r="G14" i="2"/>
  <c r="J43" i="2"/>
  <c r="I44" i="2"/>
  <c r="G91" i="2"/>
  <c r="F92" i="2"/>
  <c r="H130" i="2"/>
  <c r="G131" i="2"/>
  <c r="G133" i="2"/>
  <c r="F134" i="2"/>
  <c r="G151" i="2"/>
  <c r="F152" i="2"/>
  <c r="H124" i="2"/>
  <c r="G125" i="2"/>
  <c r="G106" i="2"/>
  <c r="F107" i="2"/>
  <c r="H88" i="2"/>
  <c r="G89" i="2"/>
  <c r="H79" i="2"/>
  <c r="G80" i="2"/>
  <c r="H112" i="2"/>
  <c r="G113" i="2"/>
  <c r="I82" i="2"/>
  <c r="H83" i="2"/>
  <c r="H61" i="2"/>
  <c r="G62" i="2"/>
  <c r="I52" i="2"/>
  <c r="H53" i="2"/>
  <c r="H103" i="2"/>
  <c r="G104" i="2"/>
  <c r="H16" i="2"/>
  <c r="G17" i="2"/>
  <c r="H55" i="2"/>
  <c r="G56" i="2"/>
  <c r="G154" i="2"/>
  <c r="F155" i="2"/>
  <c r="F95" i="2"/>
  <c r="G94" i="2"/>
  <c r="I115" i="2"/>
  <c r="H116" i="2"/>
  <c r="G160" i="2"/>
  <c r="F161" i="2"/>
  <c r="G136" i="2"/>
  <c r="F137" i="2"/>
  <c r="G127" i="2"/>
  <c r="F128" i="2"/>
  <c r="H109" i="2"/>
  <c r="G110" i="2"/>
  <c r="H7" i="2"/>
  <c r="G8" i="2"/>
  <c r="I55" i="2" l="1"/>
  <c r="H56" i="2"/>
  <c r="I112" i="2"/>
  <c r="H113" i="2"/>
  <c r="H133" i="2"/>
  <c r="G134" i="2"/>
  <c r="I13" i="2"/>
  <c r="H14" i="2"/>
  <c r="K85" i="2"/>
  <c r="J86" i="2"/>
  <c r="I97" i="2"/>
  <c r="H98" i="2"/>
  <c r="H70" i="2"/>
  <c r="G71" i="2"/>
  <c r="J22" i="2"/>
  <c r="I23" i="2"/>
  <c r="J37" i="2"/>
  <c r="I38" i="2"/>
  <c r="I139" i="2"/>
  <c r="H140" i="2"/>
  <c r="I7" i="2"/>
  <c r="H8" i="2"/>
  <c r="H160" i="2"/>
  <c r="G161" i="2"/>
  <c r="I61" i="2"/>
  <c r="H62" i="2"/>
  <c r="I124" i="2"/>
  <c r="H125" i="2"/>
  <c r="H91" i="2"/>
  <c r="G92" i="2"/>
  <c r="K76" i="2"/>
  <c r="J77" i="2"/>
  <c r="H28" i="2"/>
  <c r="G29" i="2"/>
  <c r="H148" i="2"/>
  <c r="G149" i="2"/>
  <c r="I109" i="2"/>
  <c r="H110" i="2"/>
  <c r="H136" i="2"/>
  <c r="G137" i="2"/>
  <c r="J115" i="2"/>
  <c r="I116" i="2"/>
  <c r="H154" i="2"/>
  <c r="G155" i="2"/>
  <c r="I16" i="2"/>
  <c r="H17" i="2"/>
  <c r="J52" i="2"/>
  <c r="I53" i="2"/>
  <c r="J82" i="2"/>
  <c r="I83" i="2"/>
  <c r="I79" i="2"/>
  <c r="H80" i="2"/>
  <c r="H106" i="2"/>
  <c r="G107" i="2"/>
  <c r="H151" i="2"/>
  <c r="G152" i="2"/>
  <c r="I130" i="2"/>
  <c r="H131" i="2"/>
  <c r="J145" i="2"/>
  <c r="I146" i="2"/>
  <c r="H127" i="2"/>
  <c r="G128" i="2"/>
  <c r="I103" i="2"/>
  <c r="H104" i="2"/>
  <c r="I88" i="2"/>
  <c r="H89" i="2"/>
  <c r="H67" i="2"/>
  <c r="G68" i="2"/>
  <c r="G164" i="2"/>
  <c r="H94" i="2"/>
  <c r="G95" i="2"/>
  <c r="K43" i="2"/>
  <c r="J44" i="2"/>
  <c r="J142" i="2"/>
  <c r="I143" i="2"/>
  <c r="I25" i="2"/>
  <c r="H26" i="2"/>
  <c r="J100" i="2"/>
  <c r="I101" i="2"/>
  <c r="H121" i="2"/>
  <c r="G122" i="2"/>
  <c r="I73" i="2"/>
  <c r="H74" i="2"/>
  <c r="J157" i="2"/>
  <c r="I158" i="2"/>
  <c r="H58" i="2"/>
  <c r="G59" i="2"/>
  <c r="J40" i="2"/>
  <c r="I41" i="2"/>
  <c r="H46" i="2"/>
  <c r="G47" i="2"/>
  <c r="I118" i="2"/>
  <c r="H119" i="2"/>
  <c r="I127" i="2" l="1"/>
  <c r="H128" i="2"/>
  <c r="I106" i="2"/>
  <c r="H107" i="2"/>
  <c r="J118" i="2"/>
  <c r="I119" i="2"/>
  <c r="K40" i="2"/>
  <c r="J41" i="2"/>
  <c r="K157" i="2"/>
  <c r="J158" i="2"/>
  <c r="I121" i="2"/>
  <c r="H122" i="2"/>
  <c r="J25" i="2"/>
  <c r="I26" i="2"/>
  <c r="L43" i="2"/>
  <c r="K44" i="2"/>
  <c r="I46" i="2"/>
  <c r="H47" i="2"/>
  <c r="J73" i="2"/>
  <c r="I74" i="2"/>
  <c r="J88" i="2"/>
  <c r="I89" i="2"/>
  <c r="I67" i="2"/>
  <c r="H68" i="2"/>
  <c r="J103" i="2"/>
  <c r="I104" i="2"/>
  <c r="K145" i="2"/>
  <c r="J146" i="2"/>
  <c r="I151" i="2"/>
  <c r="H152" i="2"/>
  <c r="J79" i="2"/>
  <c r="I80" i="2"/>
  <c r="K52" i="2"/>
  <c r="J53" i="2"/>
  <c r="I154" i="2"/>
  <c r="H155" i="2"/>
  <c r="I136" i="2"/>
  <c r="H137" i="2"/>
  <c r="I148" i="2"/>
  <c r="H149" i="2"/>
  <c r="L76" i="2"/>
  <c r="K77" i="2"/>
  <c r="J124" i="2"/>
  <c r="I125" i="2"/>
  <c r="I160" i="2"/>
  <c r="H161" i="2"/>
  <c r="J139" i="2"/>
  <c r="I140" i="2"/>
  <c r="K22" i="2"/>
  <c r="J23" i="2"/>
  <c r="J97" i="2"/>
  <c r="I98" i="2"/>
  <c r="J13" i="2"/>
  <c r="I14" i="2"/>
  <c r="J112" i="2"/>
  <c r="I113" i="2"/>
  <c r="I58" i="2"/>
  <c r="H59" i="2"/>
  <c r="K100" i="2"/>
  <c r="J101" i="2"/>
  <c r="K142" i="2"/>
  <c r="J143" i="2"/>
  <c r="I94" i="2"/>
  <c r="H95" i="2"/>
  <c r="J130" i="2"/>
  <c r="I131" i="2"/>
  <c r="K82" i="2"/>
  <c r="J83" i="2"/>
  <c r="J16" i="2"/>
  <c r="I17" i="2"/>
  <c r="K115" i="2"/>
  <c r="J116" i="2"/>
  <c r="J109" i="2"/>
  <c r="I110" i="2"/>
  <c r="I28" i="2"/>
  <c r="H29" i="2"/>
  <c r="H164" i="2" s="1"/>
  <c r="I91" i="2"/>
  <c r="H92" i="2"/>
  <c r="J61" i="2"/>
  <c r="I62" i="2"/>
  <c r="J7" i="2"/>
  <c r="I8" i="2"/>
  <c r="K37" i="2"/>
  <c r="J38" i="2"/>
  <c r="I70" i="2"/>
  <c r="H71" i="2"/>
  <c r="L85" i="2"/>
  <c r="K86" i="2"/>
  <c r="I133" i="2"/>
  <c r="H134" i="2"/>
  <c r="J55" i="2"/>
  <c r="I56" i="2"/>
  <c r="K55" i="2" l="1"/>
  <c r="J56" i="2"/>
  <c r="L37" i="2"/>
  <c r="K38" i="2"/>
  <c r="J28" i="2"/>
  <c r="I29" i="2"/>
  <c r="L82" i="2"/>
  <c r="K83" i="2"/>
  <c r="L100" i="2"/>
  <c r="K101" i="2"/>
  <c r="K97" i="2"/>
  <c r="J98" i="2"/>
  <c r="K124" i="2"/>
  <c r="J125" i="2"/>
  <c r="J154" i="2"/>
  <c r="I155" i="2"/>
  <c r="L145" i="2"/>
  <c r="K146" i="2"/>
  <c r="K73" i="2"/>
  <c r="J74" i="2"/>
  <c r="J121" i="2"/>
  <c r="I122" i="2"/>
  <c r="J106" i="2"/>
  <c r="I107" i="2"/>
  <c r="J133" i="2"/>
  <c r="I134" i="2"/>
  <c r="J70" i="2"/>
  <c r="I71" i="2"/>
  <c r="K7" i="2"/>
  <c r="J8" i="2"/>
  <c r="J91" i="2"/>
  <c r="I92" i="2"/>
  <c r="K109" i="2"/>
  <c r="J110" i="2"/>
  <c r="K16" i="2"/>
  <c r="J17" i="2"/>
  <c r="K130" i="2"/>
  <c r="J131" i="2"/>
  <c r="M85" i="2"/>
  <c r="L86" i="2"/>
  <c r="K61" i="2"/>
  <c r="J62" i="2"/>
  <c r="L115" i="2"/>
  <c r="K116" i="2"/>
  <c r="J94" i="2"/>
  <c r="I95" i="2"/>
  <c r="K112" i="2"/>
  <c r="J113" i="2"/>
  <c r="K139" i="2"/>
  <c r="J140" i="2"/>
  <c r="J148" i="2"/>
  <c r="I149" i="2"/>
  <c r="K79" i="2"/>
  <c r="J80" i="2"/>
  <c r="J67" i="2"/>
  <c r="I68" i="2"/>
  <c r="M43" i="2"/>
  <c r="L44" i="2"/>
  <c r="L40" i="2"/>
  <c r="K41" i="2"/>
  <c r="L142" i="2"/>
  <c r="K143" i="2"/>
  <c r="J58" i="2"/>
  <c r="I59" i="2"/>
  <c r="K13" i="2"/>
  <c r="J14" i="2"/>
  <c r="L22" i="2"/>
  <c r="K23" i="2"/>
  <c r="J160" i="2"/>
  <c r="I161" i="2"/>
  <c r="M76" i="2"/>
  <c r="L77" i="2"/>
  <c r="J136" i="2"/>
  <c r="I137" i="2"/>
  <c r="L52" i="2"/>
  <c r="K53" i="2"/>
  <c r="J151" i="2"/>
  <c r="I152" i="2"/>
  <c r="K103" i="2"/>
  <c r="J104" i="2"/>
  <c r="K88" i="2"/>
  <c r="J89" i="2"/>
  <c r="J46" i="2"/>
  <c r="I47" i="2"/>
  <c r="I164" i="2" s="1"/>
  <c r="K25" i="2"/>
  <c r="J26" i="2"/>
  <c r="L157" i="2"/>
  <c r="K158" i="2"/>
  <c r="K118" i="2"/>
  <c r="J119" i="2"/>
  <c r="J127" i="2"/>
  <c r="I128" i="2"/>
  <c r="K127" i="2" l="1"/>
  <c r="J128" i="2"/>
  <c r="M157" i="2"/>
  <c r="L158" i="2"/>
  <c r="K46" i="2"/>
  <c r="J47" i="2"/>
  <c r="L103" i="2"/>
  <c r="K104" i="2"/>
  <c r="M52" i="2"/>
  <c r="L53" i="2"/>
  <c r="N76" i="2"/>
  <c r="M77" i="2"/>
  <c r="M22" i="2"/>
  <c r="L23" i="2"/>
  <c r="K58" i="2"/>
  <c r="J59" i="2"/>
  <c r="M40" i="2"/>
  <c r="L41" i="2"/>
  <c r="K67" i="2"/>
  <c r="J68" i="2"/>
  <c r="K148" i="2"/>
  <c r="J149" i="2"/>
  <c r="L112" i="2"/>
  <c r="K113" i="2"/>
  <c r="M115" i="2"/>
  <c r="L116" i="2"/>
  <c r="N85" i="2"/>
  <c r="M86" i="2"/>
  <c r="L16" i="2"/>
  <c r="K17" i="2"/>
  <c r="K91" i="2"/>
  <c r="J92" i="2"/>
  <c r="K70" i="2"/>
  <c r="J71" i="2"/>
  <c r="K106" i="2"/>
  <c r="J107" i="2"/>
  <c r="L73" i="2"/>
  <c r="K74" i="2"/>
  <c r="K154" i="2"/>
  <c r="J155" i="2"/>
  <c r="L97" i="2"/>
  <c r="K98" i="2"/>
  <c r="M82" i="2"/>
  <c r="L83" i="2"/>
  <c r="M37" i="2"/>
  <c r="L38" i="2"/>
  <c r="L118" i="2"/>
  <c r="K119" i="2"/>
  <c r="L25" i="2"/>
  <c r="K26" i="2"/>
  <c r="L88" i="2"/>
  <c r="K89" i="2"/>
  <c r="K151" i="2"/>
  <c r="J152" i="2"/>
  <c r="K136" i="2"/>
  <c r="J137" i="2"/>
  <c r="K160" i="2"/>
  <c r="J161" i="2"/>
  <c r="L13" i="2"/>
  <c r="K14" i="2"/>
  <c r="M142" i="2"/>
  <c r="L143" i="2"/>
  <c r="N43" i="2"/>
  <c r="M44" i="2"/>
  <c r="L79" i="2"/>
  <c r="K80" i="2"/>
  <c r="L139" i="2"/>
  <c r="K140" i="2"/>
  <c r="K94" i="2"/>
  <c r="J95" i="2"/>
  <c r="L61" i="2"/>
  <c r="K62" i="2"/>
  <c r="L130" i="2"/>
  <c r="K131" i="2"/>
  <c r="L109" i="2"/>
  <c r="K110" i="2"/>
  <c r="L7" i="2"/>
  <c r="K8" i="2"/>
  <c r="K133" i="2"/>
  <c r="J134" i="2"/>
  <c r="K121" i="2"/>
  <c r="J122" i="2"/>
  <c r="M145" i="2"/>
  <c r="L146" i="2"/>
  <c r="L124" i="2"/>
  <c r="K125" i="2"/>
  <c r="M100" i="2"/>
  <c r="L101" i="2"/>
  <c r="K28" i="2"/>
  <c r="J29" i="2"/>
  <c r="J164" i="2" s="1"/>
  <c r="L55" i="2"/>
  <c r="K56" i="2"/>
  <c r="L133" i="2" l="1"/>
  <c r="K134" i="2"/>
  <c r="M13" i="2"/>
  <c r="L14" i="2"/>
  <c r="M118" i="2"/>
  <c r="L119" i="2"/>
  <c r="N82" i="2"/>
  <c r="M83" i="2"/>
  <c r="N145" i="2"/>
  <c r="M146" i="2"/>
  <c r="M61" i="2"/>
  <c r="L62" i="2"/>
  <c r="M139" i="2"/>
  <c r="L140" i="2"/>
  <c r="L136" i="2"/>
  <c r="K137" i="2"/>
  <c r="L154" i="2"/>
  <c r="K155" i="2"/>
  <c r="L106" i="2"/>
  <c r="K107" i="2"/>
  <c r="L91" i="2"/>
  <c r="K92" i="2"/>
  <c r="O85" i="2"/>
  <c r="N86" i="2"/>
  <c r="M112" i="2"/>
  <c r="L113" i="2"/>
  <c r="L67" i="2"/>
  <c r="K68" i="2"/>
  <c r="L58" i="2"/>
  <c r="K59" i="2"/>
  <c r="O76" i="2"/>
  <c r="N77" i="2"/>
  <c r="M103" i="2"/>
  <c r="L104" i="2"/>
  <c r="N157" i="2"/>
  <c r="M158" i="2"/>
  <c r="M55" i="2"/>
  <c r="L56" i="2"/>
  <c r="N100" i="2"/>
  <c r="M101" i="2"/>
  <c r="M109" i="2"/>
  <c r="L110" i="2"/>
  <c r="O43" i="2"/>
  <c r="N44" i="2"/>
  <c r="M88" i="2"/>
  <c r="L89" i="2"/>
  <c r="L28" i="2"/>
  <c r="K29" i="2"/>
  <c r="M124" i="2"/>
  <c r="L125" i="2"/>
  <c r="L121" i="2"/>
  <c r="K122" i="2"/>
  <c r="M7" i="2"/>
  <c r="L8" i="2"/>
  <c r="M130" i="2"/>
  <c r="L131" i="2"/>
  <c r="L94" i="2"/>
  <c r="K95" i="2"/>
  <c r="M79" i="2"/>
  <c r="L80" i="2"/>
  <c r="N142" i="2"/>
  <c r="M143" i="2"/>
  <c r="L160" i="2"/>
  <c r="K161" i="2"/>
  <c r="L151" i="2"/>
  <c r="K152" i="2"/>
  <c r="M25" i="2"/>
  <c r="L26" i="2"/>
  <c r="N37" i="2"/>
  <c r="M38" i="2"/>
  <c r="M97" i="2"/>
  <c r="L98" i="2"/>
  <c r="M73" i="2"/>
  <c r="L74" i="2"/>
  <c r="L70" i="2"/>
  <c r="K71" i="2"/>
  <c r="M16" i="2"/>
  <c r="L17" i="2"/>
  <c r="N115" i="2"/>
  <c r="M116" i="2"/>
  <c r="L148" i="2"/>
  <c r="K149" i="2"/>
  <c r="N40" i="2"/>
  <c r="M41" i="2"/>
  <c r="N22" i="2"/>
  <c r="M23" i="2"/>
  <c r="N52" i="2"/>
  <c r="M53" i="2"/>
  <c r="L46" i="2"/>
  <c r="K47" i="2"/>
  <c r="K164" i="2" s="1"/>
  <c r="L127" i="2"/>
  <c r="K128" i="2"/>
  <c r="M127" i="2" l="1"/>
  <c r="L128" i="2"/>
  <c r="O115" i="2"/>
  <c r="N116" i="2"/>
  <c r="N25" i="2"/>
  <c r="M26" i="2"/>
  <c r="N130" i="2"/>
  <c r="M131" i="2"/>
  <c r="P43" i="2"/>
  <c r="O44" i="2"/>
  <c r="O100" i="2"/>
  <c r="N101" i="2"/>
  <c r="O157" i="2"/>
  <c r="N158" i="2"/>
  <c r="P76" i="2"/>
  <c r="O77" i="2"/>
  <c r="M67" i="2"/>
  <c r="L68" i="2"/>
  <c r="P85" i="2"/>
  <c r="O86" i="2"/>
  <c r="M106" i="2"/>
  <c r="L107" i="2"/>
  <c r="M136" i="2"/>
  <c r="L137" i="2"/>
  <c r="N61" i="2"/>
  <c r="M62" i="2"/>
  <c r="O82" i="2"/>
  <c r="N83" i="2"/>
  <c r="N13" i="2"/>
  <c r="M14" i="2"/>
  <c r="O40" i="2"/>
  <c r="N41" i="2"/>
  <c r="N97" i="2"/>
  <c r="M98" i="2"/>
  <c r="N79" i="2"/>
  <c r="M80" i="2"/>
  <c r="M28" i="2"/>
  <c r="L29" i="2"/>
  <c r="L164" i="2" s="1"/>
  <c r="O22" i="2"/>
  <c r="N23" i="2"/>
  <c r="N73" i="2"/>
  <c r="M74" i="2"/>
  <c r="M94" i="2"/>
  <c r="L95" i="2"/>
  <c r="O52" i="2"/>
  <c r="N53" i="2"/>
  <c r="M70" i="2"/>
  <c r="L71" i="2"/>
  <c r="M160" i="2"/>
  <c r="L161" i="2"/>
  <c r="M121" i="2"/>
  <c r="L122" i="2"/>
  <c r="M46" i="2"/>
  <c r="L47" i="2"/>
  <c r="M148" i="2"/>
  <c r="L149" i="2"/>
  <c r="N16" i="2"/>
  <c r="M17" i="2"/>
  <c r="O37" i="2"/>
  <c r="N38" i="2"/>
  <c r="M151" i="2"/>
  <c r="L152" i="2"/>
  <c r="O142" i="2"/>
  <c r="N143" i="2"/>
  <c r="N7" i="2"/>
  <c r="M8" i="2"/>
  <c r="N124" i="2"/>
  <c r="M125" i="2"/>
  <c r="N88" i="2"/>
  <c r="M89" i="2"/>
  <c r="N109" i="2"/>
  <c r="M110" i="2"/>
  <c r="N55" i="2"/>
  <c r="M56" i="2"/>
  <c r="N103" i="2"/>
  <c r="M104" i="2"/>
  <c r="M58" i="2"/>
  <c r="L59" i="2"/>
  <c r="N112" i="2"/>
  <c r="M113" i="2"/>
  <c r="M91" i="2"/>
  <c r="L92" i="2"/>
  <c r="M154" i="2"/>
  <c r="L155" i="2"/>
  <c r="N139" i="2"/>
  <c r="M140" i="2"/>
  <c r="O145" i="2"/>
  <c r="N146" i="2"/>
  <c r="N118" i="2"/>
  <c r="M119" i="2"/>
  <c r="M133" i="2"/>
  <c r="L134" i="2"/>
  <c r="N133" i="2" l="1"/>
  <c r="M134" i="2"/>
  <c r="N154" i="2"/>
  <c r="M155" i="2"/>
  <c r="O103" i="2"/>
  <c r="N104" i="2"/>
  <c r="O124" i="2"/>
  <c r="N125" i="2"/>
  <c r="P37" i="2"/>
  <c r="O38" i="2"/>
  <c r="N121" i="2"/>
  <c r="M122" i="2"/>
  <c r="N94" i="2"/>
  <c r="M95" i="2"/>
  <c r="O79" i="2"/>
  <c r="N80" i="2"/>
  <c r="P82" i="2"/>
  <c r="O83" i="2"/>
  <c r="Q85" i="2"/>
  <c r="P86" i="2"/>
  <c r="P100" i="2"/>
  <c r="O101" i="2"/>
  <c r="P115" i="2"/>
  <c r="O116" i="2"/>
  <c r="O118" i="2"/>
  <c r="N119" i="2"/>
  <c r="O139" i="2"/>
  <c r="N140" i="2"/>
  <c r="N91" i="2"/>
  <c r="M92" i="2"/>
  <c r="N58" i="2"/>
  <c r="M59" i="2"/>
  <c r="O55" i="2"/>
  <c r="N56" i="2"/>
  <c r="O88" i="2"/>
  <c r="N89" i="2"/>
  <c r="O7" i="2"/>
  <c r="N8" i="2"/>
  <c r="N151" i="2"/>
  <c r="M152" i="2"/>
  <c r="O16" i="2"/>
  <c r="N17" i="2"/>
  <c r="N46" i="2"/>
  <c r="M47" i="2"/>
  <c r="N160" i="2"/>
  <c r="M161" i="2"/>
  <c r="P52" i="2"/>
  <c r="O53" i="2"/>
  <c r="O73" i="2"/>
  <c r="N74" i="2"/>
  <c r="N28" i="2"/>
  <c r="M29" i="2"/>
  <c r="O97" i="2"/>
  <c r="N98" i="2"/>
  <c r="O13" i="2"/>
  <c r="N14" i="2"/>
  <c r="O61" i="2"/>
  <c r="N62" i="2"/>
  <c r="N106" i="2"/>
  <c r="M107" i="2"/>
  <c r="N67" i="2"/>
  <c r="M68" i="2"/>
  <c r="P157" i="2"/>
  <c r="O158" i="2"/>
  <c r="Q43" i="2"/>
  <c r="P44" i="2"/>
  <c r="P145" i="2"/>
  <c r="O146" i="2"/>
  <c r="O112" i="2"/>
  <c r="N113" i="2"/>
  <c r="O109" i="2"/>
  <c r="N110" i="2"/>
  <c r="P142" i="2"/>
  <c r="O143" i="2"/>
  <c r="N148" i="2"/>
  <c r="M149" i="2"/>
  <c r="N70" i="2"/>
  <c r="M71" i="2"/>
  <c r="P22" i="2"/>
  <c r="O23" i="2"/>
  <c r="P40" i="2"/>
  <c r="O41" i="2"/>
  <c r="N136" i="2"/>
  <c r="M137" i="2"/>
  <c r="Q76" i="2"/>
  <c r="P77" i="2"/>
  <c r="M164" i="2"/>
  <c r="O130" i="2"/>
  <c r="N131" i="2"/>
  <c r="O25" i="2"/>
  <c r="N26" i="2"/>
  <c r="N127" i="2"/>
  <c r="M128" i="2"/>
  <c r="P130" i="2" l="1"/>
  <c r="O131" i="2"/>
  <c r="O127" i="2"/>
  <c r="N128" i="2"/>
  <c r="O136" i="2"/>
  <c r="N137" i="2"/>
  <c r="Q145" i="2"/>
  <c r="P146" i="2"/>
  <c r="P13" i="2"/>
  <c r="O14" i="2"/>
  <c r="O46" i="2"/>
  <c r="N47" i="2"/>
  <c r="O58" i="2"/>
  <c r="N59" i="2"/>
  <c r="Q115" i="2"/>
  <c r="P116" i="2"/>
  <c r="P79" i="2"/>
  <c r="O80" i="2"/>
  <c r="O121" i="2"/>
  <c r="N122" i="2"/>
  <c r="P124" i="2"/>
  <c r="O125" i="2"/>
  <c r="O154" i="2"/>
  <c r="N155" i="2"/>
  <c r="O148" i="2"/>
  <c r="N149" i="2"/>
  <c r="Q157" i="2"/>
  <c r="P158" i="2"/>
  <c r="Q52" i="2"/>
  <c r="P53" i="2"/>
  <c r="P139" i="2"/>
  <c r="O140" i="2"/>
  <c r="Q22" i="2"/>
  <c r="P23" i="2"/>
  <c r="P109" i="2"/>
  <c r="O110" i="2"/>
  <c r="O106" i="2"/>
  <c r="N107" i="2"/>
  <c r="O28" i="2"/>
  <c r="N29" i="2"/>
  <c r="N164" i="2" s="1"/>
  <c r="O151" i="2"/>
  <c r="N152" i="2"/>
  <c r="P88" i="2"/>
  <c r="O89" i="2"/>
  <c r="R85" i="2"/>
  <c r="Q86" i="2"/>
  <c r="P25" i="2"/>
  <c r="O26" i="2"/>
  <c r="R76" i="2"/>
  <c r="Q77" i="2"/>
  <c r="Q40" i="2"/>
  <c r="P41" i="2"/>
  <c r="O70" i="2"/>
  <c r="N71" i="2"/>
  <c r="Q142" i="2"/>
  <c r="P143" i="2"/>
  <c r="P112" i="2"/>
  <c r="O113" i="2"/>
  <c r="R43" i="2"/>
  <c r="Q44" i="2"/>
  <c r="O67" i="2"/>
  <c r="N68" i="2"/>
  <c r="P61" i="2"/>
  <c r="O62" i="2"/>
  <c r="P97" i="2"/>
  <c r="O98" i="2"/>
  <c r="P73" i="2"/>
  <c r="O74" i="2"/>
  <c r="O160" i="2"/>
  <c r="N161" i="2"/>
  <c r="P16" i="2"/>
  <c r="O17" i="2"/>
  <c r="P7" i="2"/>
  <c r="O8" i="2"/>
  <c r="P55" i="2"/>
  <c r="O56" i="2"/>
  <c r="O91" i="2"/>
  <c r="N92" i="2"/>
  <c r="P118" i="2"/>
  <c r="O119" i="2"/>
  <c r="Q100" i="2"/>
  <c r="P101" i="2"/>
  <c r="Q82" i="2"/>
  <c r="P83" i="2"/>
  <c r="O94" i="2"/>
  <c r="N95" i="2"/>
  <c r="Q37" i="2"/>
  <c r="P38" i="2"/>
  <c r="P103" i="2"/>
  <c r="O104" i="2"/>
  <c r="O133" i="2"/>
  <c r="N134" i="2"/>
  <c r="R37" i="2" l="1"/>
  <c r="Q38" i="2"/>
  <c r="Q118" i="2"/>
  <c r="P119" i="2"/>
  <c r="Q16" i="2"/>
  <c r="P17" i="2"/>
  <c r="Q61" i="2"/>
  <c r="P62" i="2"/>
  <c r="R142" i="2"/>
  <c r="Q143" i="2"/>
  <c r="Q88" i="2"/>
  <c r="P89" i="2"/>
  <c r="P28" i="2"/>
  <c r="O29" i="2"/>
  <c r="Q139" i="2"/>
  <c r="P140" i="2"/>
  <c r="R157" i="2"/>
  <c r="Q158" i="2"/>
  <c r="P154" i="2"/>
  <c r="O155" i="2"/>
  <c r="P121" i="2"/>
  <c r="O122" i="2"/>
  <c r="R115" i="2"/>
  <c r="Q116" i="2"/>
  <c r="P46" i="2"/>
  <c r="O47" i="2"/>
  <c r="O164" i="2" s="1"/>
  <c r="R145" i="2"/>
  <c r="Q146" i="2"/>
  <c r="P127" i="2"/>
  <c r="O128" i="2"/>
  <c r="Q103" i="2"/>
  <c r="P104" i="2"/>
  <c r="P94" i="2"/>
  <c r="O95" i="2"/>
  <c r="R100" i="2"/>
  <c r="Q101" i="2"/>
  <c r="P91" i="2"/>
  <c r="O92" i="2"/>
  <c r="Q7" i="2"/>
  <c r="P8" i="2"/>
  <c r="P160" i="2"/>
  <c r="O161" i="2"/>
  <c r="Q97" i="2"/>
  <c r="P98" i="2"/>
  <c r="P67" i="2"/>
  <c r="O68" i="2"/>
  <c r="Q112" i="2"/>
  <c r="P113" i="2"/>
  <c r="P70" i="2"/>
  <c r="O71" i="2"/>
  <c r="S76" i="2"/>
  <c r="R77" i="2"/>
  <c r="P133" i="2"/>
  <c r="O134" i="2"/>
  <c r="R82" i="2"/>
  <c r="Q83" i="2"/>
  <c r="Q55" i="2"/>
  <c r="P56" i="2"/>
  <c r="Q73" i="2"/>
  <c r="P74" i="2"/>
  <c r="S43" i="2"/>
  <c r="R44" i="2"/>
  <c r="R40" i="2"/>
  <c r="Q41" i="2"/>
  <c r="Q25" i="2"/>
  <c r="P26" i="2"/>
  <c r="Q109" i="2"/>
  <c r="P110" i="2"/>
  <c r="S85" i="2"/>
  <c r="R86" i="2"/>
  <c r="P151" i="2"/>
  <c r="O152" i="2"/>
  <c r="P106" i="2"/>
  <c r="O107" i="2"/>
  <c r="R22" i="2"/>
  <c r="Q23" i="2"/>
  <c r="R52" i="2"/>
  <c r="Q53" i="2"/>
  <c r="P148" i="2"/>
  <c r="O149" i="2"/>
  <c r="Q124" i="2"/>
  <c r="P125" i="2"/>
  <c r="Q79" i="2"/>
  <c r="P80" i="2"/>
  <c r="P58" i="2"/>
  <c r="O59" i="2"/>
  <c r="Q13" i="2"/>
  <c r="P14" i="2"/>
  <c r="P136" i="2"/>
  <c r="O137" i="2"/>
  <c r="Q130" i="2"/>
  <c r="P131" i="2"/>
  <c r="R118" i="2" l="1"/>
  <c r="Q119" i="2"/>
  <c r="Q136" i="2"/>
  <c r="P137" i="2"/>
  <c r="R124" i="2"/>
  <c r="Q125" i="2"/>
  <c r="T85" i="2"/>
  <c r="S86" i="2"/>
  <c r="T43" i="2"/>
  <c r="S44" i="2"/>
  <c r="Q133" i="2"/>
  <c r="P134" i="2"/>
  <c r="Q67" i="2"/>
  <c r="P68" i="2"/>
  <c r="Q91" i="2"/>
  <c r="P92" i="2"/>
  <c r="Q127" i="2"/>
  <c r="P128" i="2"/>
  <c r="Q121" i="2"/>
  <c r="P122" i="2"/>
  <c r="Q28" i="2"/>
  <c r="P29" i="2"/>
  <c r="R130" i="2"/>
  <c r="Q131" i="2"/>
  <c r="R13" i="2"/>
  <c r="Q14" i="2"/>
  <c r="R79" i="2"/>
  <c r="Q80" i="2"/>
  <c r="Q148" i="2"/>
  <c r="P149" i="2"/>
  <c r="S22" i="2"/>
  <c r="R23" i="2"/>
  <c r="Q151" i="2"/>
  <c r="P152" i="2"/>
  <c r="R109" i="2"/>
  <c r="Q110" i="2"/>
  <c r="S40" i="2"/>
  <c r="R41" i="2"/>
  <c r="R73" i="2"/>
  <c r="Q74" i="2"/>
  <c r="S82" i="2"/>
  <c r="R83" i="2"/>
  <c r="T76" i="2"/>
  <c r="S77" i="2"/>
  <c r="R112" i="2"/>
  <c r="Q113" i="2"/>
  <c r="R97" i="2"/>
  <c r="Q98" i="2"/>
  <c r="R7" i="2"/>
  <c r="Q8" i="2"/>
  <c r="S100" i="2"/>
  <c r="R101" i="2"/>
  <c r="R103" i="2"/>
  <c r="Q104" i="2"/>
  <c r="S145" i="2"/>
  <c r="R146" i="2"/>
  <c r="S115" i="2"/>
  <c r="R116" i="2"/>
  <c r="Q154" i="2"/>
  <c r="P155" i="2"/>
  <c r="R139" i="2"/>
  <c r="Q140" i="2"/>
  <c r="R88" i="2"/>
  <c r="Q89" i="2"/>
  <c r="Q106" i="2"/>
  <c r="P107" i="2"/>
  <c r="R61" i="2"/>
  <c r="Q62" i="2"/>
  <c r="Q58" i="2"/>
  <c r="P59" i="2"/>
  <c r="S52" i="2"/>
  <c r="R53" i="2"/>
  <c r="R25" i="2"/>
  <c r="Q26" i="2"/>
  <c r="R55" i="2"/>
  <c r="Q56" i="2"/>
  <c r="Q70" i="2"/>
  <c r="P71" i="2"/>
  <c r="Q160" i="2"/>
  <c r="P161" i="2"/>
  <c r="Q94" i="2"/>
  <c r="P95" i="2"/>
  <c r="Q46" i="2"/>
  <c r="P47" i="2"/>
  <c r="P164" i="2" s="1"/>
  <c r="S157" i="2"/>
  <c r="R158" i="2"/>
  <c r="S142" i="2"/>
  <c r="R143" i="2"/>
  <c r="R16" i="2"/>
  <c r="Q17" i="2"/>
  <c r="S37" i="2"/>
  <c r="R38" i="2"/>
  <c r="T37" i="2" l="1"/>
  <c r="S38" i="2"/>
  <c r="T142" i="2"/>
  <c r="S143" i="2"/>
  <c r="R46" i="2"/>
  <c r="Q47" i="2"/>
  <c r="R160" i="2"/>
  <c r="Q161" i="2"/>
  <c r="S55" i="2"/>
  <c r="R56" i="2"/>
  <c r="T52" i="2"/>
  <c r="S53" i="2"/>
  <c r="S61" i="2"/>
  <c r="R62" i="2"/>
  <c r="S88" i="2"/>
  <c r="R89" i="2"/>
  <c r="R154" i="2"/>
  <c r="Q155" i="2"/>
  <c r="T145" i="2"/>
  <c r="S146" i="2"/>
  <c r="T100" i="2"/>
  <c r="S101" i="2"/>
  <c r="S97" i="2"/>
  <c r="R98" i="2"/>
  <c r="U76" i="2"/>
  <c r="U77" i="2" s="1"/>
  <c r="T77" i="2"/>
  <c r="S73" i="2"/>
  <c r="R74" i="2"/>
  <c r="S109" i="2"/>
  <c r="R110" i="2"/>
  <c r="T22" i="2"/>
  <c r="S23" i="2"/>
  <c r="S79" i="2"/>
  <c r="R80" i="2"/>
  <c r="S130" i="2"/>
  <c r="R131" i="2"/>
  <c r="R121" i="2"/>
  <c r="Q122" i="2"/>
  <c r="R91" i="2"/>
  <c r="Q92" i="2"/>
  <c r="R133" i="2"/>
  <c r="Q134" i="2"/>
  <c r="U85" i="2"/>
  <c r="U86" i="2" s="1"/>
  <c r="T86" i="2"/>
  <c r="R136" i="2"/>
  <c r="Q137" i="2"/>
  <c r="S16" i="2"/>
  <c r="R17" i="2"/>
  <c r="T157" i="2"/>
  <c r="S158" i="2"/>
  <c r="R94" i="2"/>
  <c r="Q95" i="2"/>
  <c r="R70" i="2"/>
  <c r="Q71" i="2"/>
  <c r="S25" i="2"/>
  <c r="R26" i="2"/>
  <c r="R58" i="2"/>
  <c r="Q59" i="2"/>
  <c r="R106" i="2"/>
  <c r="Q107" i="2"/>
  <c r="S139" i="2"/>
  <c r="R140" i="2"/>
  <c r="T115" i="2"/>
  <c r="S116" i="2"/>
  <c r="S103" i="2"/>
  <c r="R104" i="2"/>
  <c r="S7" i="2"/>
  <c r="R8" i="2"/>
  <c r="S112" i="2"/>
  <c r="R113" i="2"/>
  <c r="T82" i="2"/>
  <c r="S83" i="2"/>
  <c r="T40" i="2"/>
  <c r="S41" i="2"/>
  <c r="R151" i="2"/>
  <c r="Q152" i="2"/>
  <c r="R148" i="2"/>
  <c r="Q149" i="2"/>
  <c r="S13" i="2"/>
  <c r="R14" i="2"/>
  <c r="R28" i="2"/>
  <c r="Q29" i="2"/>
  <c r="Q164" i="2" s="1"/>
  <c r="R127" i="2"/>
  <c r="Q128" i="2"/>
  <c r="R67" i="2"/>
  <c r="Q68" i="2"/>
  <c r="U43" i="2"/>
  <c r="U44" i="2" s="1"/>
  <c r="T44" i="2"/>
  <c r="S124" i="2"/>
  <c r="R125" i="2"/>
  <c r="S118" i="2"/>
  <c r="R119" i="2"/>
  <c r="S67" i="2" l="1"/>
  <c r="R68" i="2"/>
  <c r="U40" i="2"/>
  <c r="U41" i="2" s="1"/>
  <c r="T41" i="2"/>
  <c r="T139" i="2"/>
  <c r="S140" i="2"/>
  <c r="S70" i="2"/>
  <c r="R71" i="2"/>
  <c r="T118" i="2"/>
  <c r="S119" i="2"/>
  <c r="S127" i="2"/>
  <c r="R128" i="2"/>
  <c r="T13" i="2"/>
  <c r="S14" i="2"/>
  <c r="S151" i="2"/>
  <c r="R152" i="2"/>
  <c r="U82" i="2"/>
  <c r="U83" i="2" s="1"/>
  <c r="T83" i="2"/>
  <c r="T7" i="2"/>
  <c r="S8" i="2"/>
  <c r="U115" i="2"/>
  <c r="U116" i="2" s="1"/>
  <c r="T116" i="2"/>
  <c r="S106" i="2"/>
  <c r="R107" i="2"/>
  <c r="T25" i="2"/>
  <c r="S26" i="2"/>
  <c r="S94" i="2"/>
  <c r="R95" i="2"/>
  <c r="T16" i="2"/>
  <c r="S17" i="2"/>
  <c r="S91" i="2"/>
  <c r="R92" i="2"/>
  <c r="T130" i="2"/>
  <c r="S131" i="2"/>
  <c r="U22" i="2"/>
  <c r="U23" i="2" s="1"/>
  <c r="T23" i="2"/>
  <c r="T73" i="2"/>
  <c r="S74" i="2"/>
  <c r="T97" i="2"/>
  <c r="S98" i="2"/>
  <c r="U145" i="2"/>
  <c r="U146" i="2" s="1"/>
  <c r="T146" i="2"/>
  <c r="T88" i="2"/>
  <c r="S89" i="2"/>
  <c r="U52" i="2"/>
  <c r="U53" i="2" s="1"/>
  <c r="T53" i="2"/>
  <c r="S160" i="2"/>
  <c r="R161" i="2"/>
  <c r="U142" i="2"/>
  <c r="U143" i="2" s="1"/>
  <c r="T143" i="2"/>
  <c r="T112" i="2"/>
  <c r="S113" i="2"/>
  <c r="T124" i="2"/>
  <c r="S125" i="2"/>
  <c r="S28" i="2"/>
  <c r="R29" i="2"/>
  <c r="R164" i="2" s="1"/>
  <c r="S148" i="2"/>
  <c r="R149" i="2"/>
  <c r="T103" i="2"/>
  <c r="S104" i="2"/>
  <c r="S58" i="2"/>
  <c r="R59" i="2"/>
  <c r="U157" i="2"/>
  <c r="U158" i="2" s="1"/>
  <c r="T158" i="2"/>
  <c r="S136" i="2"/>
  <c r="R137" i="2"/>
  <c r="S133" i="2"/>
  <c r="R134" i="2"/>
  <c r="S121" i="2"/>
  <c r="R122" i="2"/>
  <c r="T79" i="2"/>
  <c r="S80" i="2"/>
  <c r="T109" i="2"/>
  <c r="S110" i="2"/>
  <c r="U100" i="2"/>
  <c r="U101" i="2" s="1"/>
  <c r="T101" i="2"/>
  <c r="S154" i="2"/>
  <c r="R155" i="2"/>
  <c r="T61" i="2"/>
  <c r="S62" i="2"/>
  <c r="T55" i="2"/>
  <c r="S56" i="2"/>
  <c r="S46" i="2"/>
  <c r="R47" i="2"/>
  <c r="U37" i="2"/>
  <c r="U38" i="2" s="1"/>
  <c r="T38" i="2"/>
  <c r="U88" i="2" l="1"/>
  <c r="U89" i="2" s="1"/>
  <c r="T89" i="2"/>
  <c r="U7" i="2"/>
  <c r="U8" i="2" s="1"/>
  <c r="T8" i="2"/>
  <c r="T127" i="2"/>
  <c r="S128" i="2"/>
  <c r="T46" i="2"/>
  <c r="S47" i="2"/>
  <c r="U79" i="2"/>
  <c r="U80" i="2" s="1"/>
  <c r="T80" i="2"/>
  <c r="T28" i="2"/>
  <c r="S29" i="2"/>
  <c r="T160" i="2"/>
  <c r="S161" i="2"/>
  <c r="U97" i="2"/>
  <c r="U98" i="2" s="1"/>
  <c r="T98" i="2"/>
  <c r="T91" i="2"/>
  <c r="S92" i="2"/>
  <c r="T106" i="2"/>
  <c r="S107" i="2"/>
  <c r="T151" i="2"/>
  <c r="S152" i="2"/>
  <c r="T70" i="2"/>
  <c r="S71" i="2"/>
  <c r="U55" i="2"/>
  <c r="U56" i="2" s="1"/>
  <c r="T56" i="2"/>
  <c r="T154" i="2"/>
  <c r="S155" i="2"/>
  <c r="U109" i="2"/>
  <c r="U110" i="2" s="1"/>
  <c r="T110" i="2"/>
  <c r="T121" i="2"/>
  <c r="S122" i="2"/>
  <c r="T136" i="2"/>
  <c r="S137" i="2"/>
  <c r="U61" i="2"/>
  <c r="U62" i="2" s="1"/>
  <c r="T62" i="2"/>
  <c r="T133" i="2"/>
  <c r="S134" i="2"/>
  <c r="U103" i="2"/>
  <c r="U104" i="2" s="1"/>
  <c r="T104" i="2"/>
  <c r="U112" i="2"/>
  <c r="U113" i="2" s="1"/>
  <c r="T113" i="2"/>
  <c r="T94" i="2"/>
  <c r="S95" i="2"/>
  <c r="T58" i="2"/>
  <c r="S59" i="2"/>
  <c r="T148" i="2"/>
  <c r="S149" i="2"/>
  <c r="U124" i="2"/>
  <c r="U125" i="2" s="1"/>
  <c r="T125" i="2"/>
  <c r="U73" i="2"/>
  <c r="U74" i="2" s="1"/>
  <c r="T74" i="2"/>
  <c r="U130" i="2"/>
  <c r="U131" i="2" s="1"/>
  <c r="T131" i="2"/>
  <c r="U16" i="2"/>
  <c r="U17" i="2" s="1"/>
  <c r="T17" i="2"/>
  <c r="U25" i="2"/>
  <c r="U26" i="2" s="1"/>
  <c r="T26" i="2"/>
  <c r="U13" i="2"/>
  <c r="U14" i="2" s="1"/>
  <c r="T14" i="2"/>
  <c r="U118" i="2"/>
  <c r="U119" i="2" s="1"/>
  <c r="T119" i="2"/>
  <c r="U139" i="2"/>
  <c r="U140" i="2" s="1"/>
  <c r="T140" i="2"/>
  <c r="T67" i="2"/>
  <c r="S68" i="2"/>
  <c r="S164" i="2" s="1"/>
  <c r="U148" i="2" l="1"/>
  <c r="U149" i="2" s="1"/>
  <c r="T149" i="2"/>
  <c r="U94" i="2"/>
  <c r="U95" i="2" s="1"/>
  <c r="T95" i="2"/>
  <c r="U121" i="2"/>
  <c r="U122" i="2" s="1"/>
  <c r="T122" i="2"/>
  <c r="U154" i="2"/>
  <c r="U155" i="2" s="1"/>
  <c r="T155" i="2"/>
  <c r="U70" i="2"/>
  <c r="U71" i="2" s="1"/>
  <c r="T71" i="2"/>
  <c r="U106" i="2"/>
  <c r="U107" i="2" s="1"/>
  <c r="T107" i="2"/>
  <c r="U28" i="2"/>
  <c r="U29" i="2" s="1"/>
  <c r="T29" i="2"/>
  <c r="T164" i="2" s="1"/>
  <c r="U46" i="2"/>
  <c r="U47" i="2" s="1"/>
  <c r="U164" i="2" s="1"/>
  <c r="T47" i="2"/>
  <c r="U67" i="2"/>
  <c r="U68" i="2" s="1"/>
  <c r="T68" i="2"/>
  <c r="U58" i="2"/>
  <c r="U59" i="2" s="1"/>
  <c r="T59" i="2"/>
  <c r="U133" i="2"/>
  <c r="U134" i="2" s="1"/>
  <c r="T134" i="2"/>
  <c r="U136" i="2"/>
  <c r="U137" i="2" s="1"/>
  <c r="T137" i="2"/>
  <c r="U151" i="2"/>
  <c r="U152" i="2" s="1"/>
  <c r="T152" i="2"/>
  <c r="U91" i="2"/>
  <c r="U92" i="2" s="1"/>
  <c r="T92" i="2"/>
  <c r="U160" i="2"/>
  <c r="U161" i="2" s="1"/>
  <c r="T161" i="2"/>
  <c r="U127" i="2"/>
  <c r="U128" i="2" s="1"/>
  <c r="T128" i="2"/>
</calcChain>
</file>

<file path=xl/sharedStrings.xml><?xml version="1.0" encoding="utf-8"?>
<sst xmlns="http://schemas.openxmlformats.org/spreadsheetml/2006/main" count="212" uniqueCount="62">
  <si>
    <t>nombre d'unité</t>
  </si>
  <si>
    <t>Ptot</t>
  </si>
  <si>
    <t>Baiyanghe</t>
  </si>
  <si>
    <t>Dezhou1</t>
  </si>
  <si>
    <t>Dezhou2</t>
  </si>
  <si>
    <t>Dezhou3</t>
  </si>
  <si>
    <t>Ptot (MW)</t>
  </si>
  <si>
    <t>heze1</t>
  </si>
  <si>
    <t>heze2</t>
  </si>
  <si>
    <t>huangdao1</t>
  </si>
  <si>
    <t>huangdao2</t>
  </si>
  <si>
    <t>huangdao3</t>
  </si>
  <si>
    <t>huangdao4</t>
  </si>
  <si>
    <t>huangtai1</t>
  </si>
  <si>
    <t>huangtai2</t>
  </si>
  <si>
    <t>huangtai3</t>
  </si>
  <si>
    <t>huangtai4</t>
  </si>
  <si>
    <t>jining1</t>
  </si>
  <si>
    <t>jining2</t>
  </si>
  <si>
    <t>laicheng</t>
  </si>
  <si>
    <t>laiwu</t>
  </si>
  <si>
    <t>liaocheng1</t>
  </si>
  <si>
    <t>liaocheng2</t>
  </si>
  <si>
    <t>linyi1</t>
  </si>
  <si>
    <t>linyi2</t>
  </si>
  <si>
    <t>liyan</t>
  </si>
  <si>
    <t>longkou1</t>
  </si>
  <si>
    <t>longkou2</t>
  </si>
  <si>
    <t>nanding1</t>
  </si>
  <si>
    <t>nanding2</t>
  </si>
  <si>
    <t>other1</t>
  </si>
  <si>
    <t>other2</t>
  </si>
  <si>
    <t>qingdao1</t>
  </si>
  <si>
    <t>qingdao2</t>
  </si>
  <si>
    <t>rizhao</t>
  </si>
  <si>
    <t>shiheng1</t>
  </si>
  <si>
    <t>shiheng2</t>
  </si>
  <si>
    <t>shiheng3</t>
  </si>
  <si>
    <t>shiliquan1</t>
  </si>
  <si>
    <t>shiliquan2</t>
  </si>
  <si>
    <t>weifang</t>
  </si>
  <si>
    <t>weihai1</t>
  </si>
  <si>
    <t>weihai2</t>
  </si>
  <si>
    <t>wusuotun</t>
  </si>
  <si>
    <t>xindian1</t>
  </si>
  <si>
    <t>xindian2</t>
  </si>
  <si>
    <t>xindian3</t>
  </si>
  <si>
    <t>yantai1</t>
  </si>
  <si>
    <t>yantai2</t>
  </si>
  <si>
    <t>yantai3</t>
  </si>
  <si>
    <t>yunhe</t>
  </si>
  <si>
    <t>zhangdian</t>
  </si>
  <si>
    <t>zhanhua</t>
  </si>
  <si>
    <t>zouxian2</t>
  </si>
  <si>
    <t>zouxian1</t>
  </si>
  <si>
    <t>Déclassement / ajout</t>
  </si>
  <si>
    <t>Powerplants</t>
  </si>
  <si>
    <t>Unit Pmax (MW)</t>
  </si>
  <si>
    <t>Decommission/ Addition</t>
  </si>
  <si>
    <t>Number of units</t>
  </si>
  <si>
    <t>System</t>
  </si>
  <si>
    <t>Total Power of the Fixws System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</si>
</sst>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7E79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4" xfId="0" applyBorder="1" applyAlignment="1"/>
    <xf numFmtId="0" fontId="0" fillId="0" borderId="6" xfId="0" applyBorder="1" applyAlignment="1"/>
    <xf numFmtId="0" fontId="0" fillId="0" borderId="8" xfId="0" applyBorder="1" applyAlignment="1"/>
    <xf numFmtId="0" fontId="0" fillId="3" borderId="10" xfId="0" applyFill="1" applyBorder="1"/>
    <xf numFmtId="0" fontId="0" fillId="3" borderId="13" xfId="0" applyFill="1" applyBorder="1"/>
    <xf numFmtId="0" fontId="0" fillId="3" borderId="0" xfId="0" applyFill="1" applyBorder="1"/>
    <xf numFmtId="0" fontId="0" fillId="3" borderId="12" xfId="0" applyFill="1" applyBorder="1"/>
    <xf numFmtId="0" fontId="0" fillId="3" borderId="11" xfId="0" applyFill="1" applyBorder="1"/>
    <xf numFmtId="0" fontId="0" fillId="3" borderId="14" xfId="0" applyFill="1" applyBorder="1"/>
    <xf numFmtId="0" fontId="0" fillId="2" borderId="10" xfId="0" applyFill="1" applyBorder="1"/>
    <xf numFmtId="0" fontId="0" fillId="2" borderId="13" xfId="0" applyFill="1" applyBorder="1"/>
    <xf numFmtId="0" fontId="0" fillId="2" borderId="0" xfId="0" applyFill="1" applyBorder="1"/>
    <xf numFmtId="0" fontId="0" fillId="2" borderId="12" xfId="0" applyFill="1" applyBorder="1"/>
    <xf numFmtId="0" fontId="0" fillId="2" borderId="11" xfId="0" applyFill="1" applyBorder="1"/>
    <xf numFmtId="0" fontId="0" fillId="2" borderId="14" xfId="0" applyFill="1" applyBorder="1"/>
    <xf numFmtId="0" fontId="0" fillId="5" borderId="14" xfId="0" applyFill="1" applyBorder="1"/>
    <xf numFmtId="0" fontId="3" fillId="6" borderId="1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6309777124515422"/>
          <c:y val="5.669105663662631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7562700495771363E-2"/>
          <c:y val="0.14669927356425666"/>
          <c:w val="0.91915026246719156"/>
          <c:h val="0.76881407354282949"/>
        </c:manualLayout>
      </c:layout>
      <c:scatterChart>
        <c:scatterStyle val="lineMarker"/>
        <c:varyColors val="0"/>
        <c:ser>
          <c:idx val="0"/>
          <c:order val="0"/>
          <c:tx>
            <c:strRef>
              <c:f>'Decommission and addition'!$A$6</c:f>
              <c:strCache>
                <c:ptCount val="1"/>
                <c:pt idx="0">
                  <c:v>Baiyanghe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'Decommission and addition'!$D$5:$U$5</c:f>
              <c:numCache>
                <c:formatCode>General</c:formatCode>
                <c:ptCount val="1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</c:numCache>
            </c:numRef>
          </c:xVal>
          <c:yVal>
            <c:numRef>
              <c:f>'Decommission and addition'!$D$8:$U$8</c:f>
              <c:numCache>
                <c:formatCode>General</c:formatCode>
                <c:ptCount val="18"/>
                <c:pt idx="0">
                  <c:v>150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B04-704A-817E-2699A633ADE0}"/>
            </c:ext>
          </c:extLst>
        </c:ser>
        <c:ser>
          <c:idx val="1"/>
          <c:order val="1"/>
          <c:tx>
            <c:strRef>
              <c:f>'Decommission and addition'!$A$9</c:f>
              <c:strCache>
                <c:ptCount val="1"/>
                <c:pt idx="0">
                  <c:v>Dezhou1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'Decommission and addition'!$D$5:$AE$5</c:f>
              <c:numCache>
                <c:formatCode>General</c:formatCode>
                <c:ptCount val="2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  <c:pt idx="23">
                  <c:v>2032</c:v>
                </c:pt>
                <c:pt idx="24">
                  <c:v>2033</c:v>
                </c:pt>
                <c:pt idx="25">
                  <c:v>2034</c:v>
                </c:pt>
                <c:pt idx="26">
                  <c:v>2035</c:v>
                </c:pt>
                <c:pt idx="27">
                  <c:v>2036</c:v>
                </c:pt>
              </c:numCache>
            </c:numRef>
          </c:xVal>
          <c:yVal>
            <c:numRef>
              <c:f>'Decommission and addition'!$D$11:$U$11</c:f>
              <c:numCache>
                <c:formatCode>General</c:formatCode>
                <c:ptCount val="18"/>
                <c:pt idx="0">
                  <c:v>600</c:v>
                </c:pt>
                <c:pt idx="1">
                  <c:v>600</c:v>
                </c:pt>
                <c:pt idx="2">
                  <c:v>600</c:v>
                </c:pt>
                <c:pt idx="3">
                  <c:v>600</c:v>
                </c:pt>
                <c:pt idx="4">
                  <c:v>600</c:v>
                </c:pt>
                <c:pt idx="5">
                  <c:v>600</c:v>
                </c:pt>
                <c:pt idx="6">
                  <c:v>600</c:v>
                </c:pt>
                <c:pt idx="7">
                  <c:v>600</c:v>
                </c:pt>
                <c:pt idx="8">
                  <c:v>600</c:v>
                </c:pt>
                <c:pt idx="9">
                  <c:v>600</c:v>
                </c:pt>
                <c:pt idx="10">
                  <c:v>600</c:v>
                </c:pt>
                <c:pt idx="11">
                  <c:v>600</c:v>
                </c:pt>
                <c:pt idx="12">
                  <c:v>600</c:v>
                </c:pt>
                <c:pt idx="13">
                  <c:v>600</c:v>
                </c:pt>
                <c:pt idx="14">
                  <c:v>600</c:v>
                </c:pt>
                <c:pt idx="15">
                  <c:v>600</c:v>
                </c:pt>
                <c:pt idx="16">
                  <c:v>600</c:v>
                </c:pt>
                <c:pt idx="17">
                  <c:v>600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B04-704A-817E-2699A633ADE0}"/>
            </c:ext>
          </c:extLst>
        </c:ser>
        <c:ser>
          <c:idx val="2"/>
          <c:order val="2"/>
          <c:tx>
            <c:strRef>
              <c:f>'Decommission and addition'!$A$12</c:f>
              <c:strCache>
                <c:ptCount val="1"/>
                <c:pt idx="0">
                  <c:v>Dezhou2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'Decommission and addition'!$D$5:$AE$5</c:f>
              <c:numCache>
                <c:formatCode>General</c:formatCode>
                <c:ptCount val="2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  <c:pt idx="23">
                  <c:v>2032</c:v>
                </c:pt>
                <c:pt idx="24">
                  <c:v>2033</c:v>
                </c:pt>
                <c:pt idx="25">
                  <c:v>2034</c:v>
                </c:pt>
                <c:pt idx="26">
                  <c:v>2035</c:v>
                </c:pt>
                <c:pt idx="27">
                  <c:v>2036</c:v>
                </c:pt>
              </c:numCache>
            </c:numRef>
          </c:xVal>
          <c:yVal>
            <c:numRef>
              <c:f>'Decommission and addition'!$D$14:$U$14</c:f>
              <c:numCache>
                <c:formatCode>General</c:formatCode>
                <c:ptCount val="18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B04-704A-817E-2699A633ADE0}"/>
            </c:ext>
          </c:extLst>
        </c:ser>
        <c:ser>
          <c:idx val="3"/>
          <c:order val="3"/>
          <c:tx>
            <c:strRef>
              <c:f>'Decommission and addition'!$A$15</c:f>
              <c:strCache>
                <c:ptCount val="1"/>
                <c:pt idx="0">
                  <c:v>Dezhou3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'Decommission and addition'!$D$5:$AE$5</c:f>
              <c:numCache>
                <c:formatCode>General</c:formatCode>
                <c:ptCount val="2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  <c:pt idx="23">
                  <c:v>2032</c:v>
                </c:pt>
                <c:pt idx="24">
                  <c:v>2033</c:v>
                </c:pt>
                <c:pt idx="25">
                  <c:v>2034</c:v>
                </c:pt>
                <c:pt idx="26">
                  <c:v>2035</c:v>
                </c:pt>
                <c:pt idx="27">
                  <c:v>2036</c:v>
                </c:pt>
              </c:numCache>
            </c:numRef>
          </c:xVal>
          <c:yVal>
            <c:numRef>
              <c:f>'Decommission and addition'!$D$17:$U$17</c:f>
              <c:numCache>
                <c:formatCode>General</c:formatCode>
                <c:ptCount val="18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B04-704A-817E-2699A633ADE0}"/>
            </c:ext>
          </c:extLst>
        </c:ser>
        <c:ser>
          <c:idx val="4"/>
          <c:order val="4"/>
          <c:tx>
            <c:strRef>
              <c:f>'Decommission and addition'!$A$18</c:f>
              <c:strCache>
                <c:ptCount val="1"/>
                <c:pt idx="0">
                  <c:v>heze1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'Decommission and addition'!$D$5:$AE$5</c:f>
              <c:numCache>
                <c:formatCode>General</c:formatCode>
                <c:ptCount val="2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  <c:pt idx="23">
                  <c:v>2032</c:v>
                </c:pt>
                <c:pt idx="24">
                  <c:v>2033</c:v>
                </c:pt>
                <c:pt idx="25">
                  <c:v>2034</c:v>
                </c:pt>
                <c:pt idx="26">
                  <c:v>2035</c:v>
                </c:pt>
                <c:pt idx="27">
                  <c:v>2036</c:v>
                </c:pt>
              </c:numCache>
            </c:numRef>
          </c:xVal>
          <c:yVal>
            <c:numRef>
              <c:f>'Decommission and addition'!$D$20:$U$20</c:f>
              <c:numCache>
                <c:formatCode>General</c:formatCode>
                <c:ptCount val="18"/>
                <c:pt idx="0">
                  <c:v>125</c:v>
                </c:pt>
                <c:pt idx="1">
                  <c:v>125</c:v>
                </c:pt>
                <c:pt idx="2">
                  <c:v>125</c:v>
                </c:pt>
                <c:pt idx="3">
                  <c:v>125</c:v>
                </c:pt>
                <c:pt idx="4">
                  <c:v>125</c:v>
                </c:pt>
                <c:pt idx="5">
                  <c:v>125</c:v>
                </c:pt>
                <c:pt idx="6">
                  <c:v>125</c:v>
                </c:pt>
                <c:pt idx="7">
                  <c:v>125</c:v>
                </c:pt>
                <c:pt idx="8">
                  <c:v>125</c:v>
                </c:pt>
                <c:pt idx="9">
                  <c:v>125</c:v>
                </c:pt>
                <c:pt idx="10">
                  <c:v>125</c:v>
                </c:pt>
                <c:pt idx="11">
                  <c:v>125</c:v>
                </c:pt>
                <c:pt idx="12">
                  <c:v>125</c:v>
                </c:pt>
                <c:pt idx="13">
                  <c:v>125</c:v>
                </c:pt>
                <c:pt idx="14">
                  <c:v>125</c:v>
                </c:pt>
                <c:pt idx="15">
                  <c:v>125</c:v>
                </c:pt>
                <c:pt idx="16">
                  <c:v>125</c:v>
                </c:pt>
                <c:pt idx="17">
                  <c:v>125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B04-704A-817E-2699A633ADE0}"/>
            </c:ext>
          </c:extLst>
        </c:ser>
        <c:ser>
          <c:idx val="5"/>
          <c:order val="5"/>
          <c:tx>
            <c:strRef>
              <c:f>'Decommission and addition'!$A$21</c:f>
              <c:strCache>
                <c:ptCount val="1"/>
                <c:pt idx="0">
                  <c:v>heze2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'Decommission and addition'!$D$5:$AE$5</c:f>
              <c:numCache>
                <c:formatCode>General</c:formatCode>
                <c:ptCount val="2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  <c:pt idx="23">
                  <c:v>2032</c:v>
                </c:pt>
                <c:pt idx="24">
                  <c:v>2033</c:v>
                </c:pt>
                <c:pt idx="25">
                  <c:v>2034</c:v>
                </c:pt>
                <c:pt idx="26">
                  <c:v>2035</c:v>
                </c:pt>
                <c:pt idx="27">
                  <c:v>2036</c:v>
                </c:pt>
              </c:numCache>
            </c:numRef>
          </c:xVal>
          <c:yVal>
            <c:numRef>
              <c:f>'Decommission and addition'!$D$23:$U$23</c:f>
              <c:numCache>
                <c:formatCode>General</c:formatCode>
                <c:ptCount val="18"/>
                <c:pt idx="0">
                  <c:v>125</c:v>
                </c:pt>
                <c:pt idx="1">
                  <c:v>125</c:v>
                </c:pt>
                <c:pt idx="2">
                  <c:v>125</c:v>
                </c:pt>
                <c:pt idx="3">
                  <c:v>125</c:v>
                </c:pt>
                <c:pt idx="4">
                  <c:v>125</c:v>
                </c:pt>
                <c:pt idx="5">
                  <c:v>125</c:v>
                </c:pt>
                <c:pt idx="6">
                  <c:v>125</c:v>
                </c:pt>
                <c:pt idx="7">
                  <c:v>125</c:v>
                </c:pt>
                <c:pt idx="8">
                  <c:v>125</c:v>
                </c:pt>
                <c:pt idx="9">
                  <c:v>125</c:v>
                </c:pt>
                <c:pt idx="10">
                  <c:v>125</c:v>
                </c:pt>
                <c:pt idx="11">
                  <c:v>125</c:v>
                </c:pt>
                <c:pt idx="12">
                  <c:v>125</c:v>
                </c:pt>
                <c:pt idx="13">
                  <c:v>125</c:v>
                </c:pt>
                <c:pt idx="14">
                  <c:v>125</c:v>
                </c:pt>
                <c:pt idx="15">
                  <c:v>125</c:v>
                </c:pt>
                <c:pt idx="16">
                  <c:v>125</c:v>
                </c:pt>
                <c:pt idx="17">
                  <c:v>125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B04-704A-817E-2699A633ADE0}"/>
            </c:ext>
          </c:extLst>
        </c:ser>
        <c:ser>
          <c:idx val="6"/>
          <c:order val="6"/>
          <c:tx>
            <c:strRef>
              <c:f>'Decommission and addition'!$A$24</c:f>
              <c:strCache>
                <c:ptCount val="1"/>
                <c:pt idx="0">
                  <c:v>huangdao1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'Decommission and addition'!$D$5:$AE$5</c:f>
              <c:numCache>
                <c:formatCode>General</c:formatCode>
                <c:ptCount val="2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  <c:pt idx="23">
                  <c:v>2032</c:v>
                </c:pt>
                <c:pt idx="24">
                  <c:v>2033</c:v>
                </c:pt>
                <c:pt idx="25">
                  <c:v>2034</c:v>
                </c:pt>
                <c:pt idx="26">
                  <c:v>2035</c:v>
                </c:pt>
                <c:pt idx="27">
                  <c:v>2036</c:v>
                </c:pt>
              </c:numCache>
            </c:numRef>
          </c:xVal>
          <c:yVal>
            <c:numRef>
              <c:f>'Decommission and addition'!$D$26:$U$26</c:f>
              <c:numCache>
                <c:formatCode>General</c:formatCode>
                <c:ptCount val="18"/>
                <c:pt idx="0">
                  <c:v>125</c:v>
                </c:pt>
                <c:pt idx="1">
                  <c:v>125</c:v>
                </c:pt>
                <c:pt idx="2">
                  <c:v>125</c:v>
                </c:pt>
                <c:pt idx="3">
                  <c:v>125</c:v>
                </c:pt>
                <c:pt idx="4">
                  <c:v>125</c:v>
                </c:pt>
                <c:pt idx="5">
                  <c:v>125</c:v>
                </c:pt>
                <c:pt idx="6">
                  <c:v>125</c:v>
                </c:pt>
                <c:pt idx="7">
                  <c:v>125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3B04-704A-817E-2699A633ADE0}"/>
            </c:ext>
          </c:extLst>
        </c:ser>
        <c:ser>
          <c:idx val="7"/>
          <c:order val="7"/>
          <c:tx>
            <c:strRef>
              <c:f>'Decommission and addition'!$A$27</c:f>
              <c:strCache>
                <c:ptCount val="1"/>
                <c:pt idx="0">
                  <c:v>huangdao2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'Decommission and addition'!$D$5:$AE$5</c:f>
              <c:numCache>
                <c:formatCode>General</c:formatCode>
                <c:ptCount val="2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  <c:pt idx="23">
                  <c:v>2032</c:v>
                </c:pt>
                <c:pt idx="24">
                  <c:v>2033</c:v>
                </c:pt>
                <c:pt idx="25">
                  <c:v>2034</c:v>
                </c:pt>
                <c:pt idx="26">
                  <c:v>2035</c:v>
                </c:pt>
                <c:pt idx="27">
                  <c:v>2036</c:v>
                </c:pt>
              </c:numCache>
            </c:numRef>
          </c:xVal>
          <c:yVal>
            <c:numRef>
              <c:f>'Decommission and addition'!$D$29:$U$29</c:f>
              <c:numCache>
                <c:formatCode>General</c:formatCode>
                <c:ptCount val="18"/>
                <c:pt idx="0">
                  <c:v>125</c:v>
                </c:pt>
                <c:pt idx="1">
                  <c:v>125</c:v>
                </c:pt>
                <c:pt idx="2">
                  <c:v>125</c:v>
                </c:pt>
                <c:pt idx="3">
                  <c:v>125</c:v>
                </c:pt>
                <c:pt idx="4">
                  <c:v>125</c:v>
                </c:pt>
                <c:pt idx="5">
                  <c:v>125</c:v>
                </c:pt>
                <c:pt idx="6">
                  <c:v>125</c:v>
                </c:pt>
                <c:pt idx="7">
                  <c:v>125</c:v>
                </c:pt>
                <c:pt idx="8">
                  <c:v>125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3B04-704A-817E-2699A633ADE0}"/>
            </c:ext>
          </c:extLst>
        </c:ser>
        <c:ser>
          <c:idx val="8"/>
          <c:order val="8"/>
          <c:tx>
            <c:strRef>
              <c:f>'Decommission and addition'!$A$30</c:f>
              <c:strCache>
                <c:ptCount val="1"/>
                <c:pt idx="0">
                  <c:v>huangdao3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'Decommission and addition'!$D$5:$AE$5</c:f>
              <c:numCache>
                <c:formatCode>General</c:formatCode>
                <c:ptCount val="2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  <c:pt idx="23">
                  <c:v>2032</c:v>
                </c:pt>
                <c:pt idx="24">
                  <c:v>2033</c:v>
                </c:pt>
                <c:pt idx="25">
                  <c:v>2034</c:v>
                </c:pt>
                <c:pt idx="26">
                  <c:v>2035</c:v>
                </c:pt>
                <c:pt idx="27">
                  <c:v>2036</c:v>
                </c:pt>
              </c:numCache>
            </c:numRef>
          </c:xVal>
          <c:yVal>
            <c:numRef>
              <c:f>'Decommission and addition'!$D$32:$U$32</c:f>
              <c:numCache>
                <c:formatCode>General</c:formatCode>
                <c:ptCount val="18"/>
                <c:pt idx="0">
                  <c:v>210</c:v>
                </c:pt>
                <c:pt idx="1">
                  <c:v>210</c:v>
                </c:pt>
                <c:pt idx="2">
                  <c:v>210</c:v>
                </c:pt>
                <c:pt idx="3">
                  <c:v>210</c:v>
                </c:pt>
                <c:pt idx="4">
                  <c:v>210</c:v>
                </c:pt>
                <c:pt idx="5">
                  <c:v>210</c:v>
                </c:pt>
                <c:pt idx="6">
                  <c:v>210</c:v>
                </c:pt>
                <c:pt idx="7">
                  <c:v>210</c:v>
                </c:pt>
                <c:pt idx="8">
                  <c:v>210</c:v>
                </c:pt>
                <c:pt idx="9">
                  <c:v>210</c:v>
                </c:pt>
                <c:pt idx="10">
                  <c:v>210</c:v>
                </c:pt>
                <c:pt idx="11">
                  <c:v>210</c:v>
                </c:pt>
                <c:pt idx="12">
                  <c:v>210</c:v>
                </c:pt>
                <c:pt idx="13">
                  <c:v>210</c:v>
                </c:pt>
                <c:pt idx="14">
                  <c:v>210</c:v>
                </c:pt>
                <c:pt idx="15">
                  <c:v>210</c:v>
                </c:pt>
                <c:pt idx="16">
                  <c:v>210</c:v>
                </c:pt>
                <c:pt idx="17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3B04-704A-817E-2699A633ADE0}"/>
            </c:ext>
          </c:extLst>
        </c:ser>
        <c:ser>
          <c:idx val="9"/>
          <c:order val="9"/>
          <c:tx>
            <c:strRef>
              <c:f>'Decommission and addition'!$A$33</c:f>
              <c:strCache>
                <c:ptCount val="1"/>
                <c:pt idx="0">
                  <c:v>huangdao4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'Decommission and addition'!$D$5:$AE$5</c:f>
              <c:numCache>
                <c:formatCode>General</c:formatCode>
                <c:ptCount val="2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  <c:pt idx="23">
                  <c:v>2032</c:v>
                </c:pt>
                <c:pt idx="24">
                  <c:v>2033</c:v>
                </c:pt>
                <c:pt idx="25">
                  <c:v>2034</c:v>
                </c:pt>
                <c:pt idx="26">
                  <c:v>2035</c:v>
                </c:pt>
                <c:pt idx="27">
                  <c:v>2036</c:v>
                </c:pt>
              </c:numCache>
            </c:numRef>
          </c:xVal>
          <c:yVal>
            <c:numRef>
              <c:f>'Decommission and addition'!$D$35:$U$35</c:f>
              <c:numCache>
                <c:formatCode>General</c:formatCode>
                <c:ptCount val="18"/>
                <c:pt idx="0">
                  <c:v>210</c:v>
                </c:pt>
                <c:pt idx="1">
                  <c:v>210</c:v>
                </c:pt>
                <c:pt idx="2">
                  <c:v>210</c:v>
                </c:pt>
                <c:pt idx="3">
                  <c:v>210</c:v>
                </c:pt>
                <c:pt idx="4">
                  <c:v>210</c:v>
                </c:pt>
                <c:pt idx="5">
                  <c:v>210</c:v>
                </c:pt>
                <c:pt idx="6">
                  <c:v>210</c:v>
                </c:pt>
                <c:pt idx="7">
                  <c:v>210</c:v>
                </c:pt>
                <c:pt idx="8">
                  <c:v>210</c:v>
                </c:pt>
                <c:pt idx="9">
                  <c:v>210</c:v>
                </c:pt>
                <c:pt idx="10">
                  <c:v>210</c:v>
                </c:pt>
                <c:pt idx="11">
                  <c:v>210</c:v>
                </c:pt>
                <c:pt idx="12">
                  <c:v>210</c:v>
                </c:pt>
                <c:pt idx="13">
                  <c:v>210</c:v>
                </c:pt>
                <c:pt idx="14">
                  <c:v>210</c:v>
                </c:pt>
                <c:pt idx="15">
                  <c:v>210</c:v>
                </c:pt>
                <c:pt idx="16">
                  <c:v>210</c:v>
                </c:pt>
                <c:pt idx="17">
                  <c:v>210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3B04-704A-817E-2699A633ADE0}"/>
            </c:ext>
          </c:extLst>
        </c:ser>
        <c:ser>
          <c:idx val="10"/>
          <c:order val="10"/>
          <c:tx>
            <c:strRef>
              <c:f>'Decommission and addition'!$A$36</c:f>
              <c:strCache>
                <c:ptCount val="1"/>
                <c:pt idx="0">
                  <c:v>huangtai1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'Decommission and addition'!$D$5:$AE$5</c:f>
              <c:numCache>
                <c:formatCode>General</c:formatCode>
                <c:ptCount val="2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  <c:pt idx="23">
                  <c:v>2032</c:v>
                </c:pt>
                <c:pt idx="24">
                  <c:v>2033</c:v>
                </c:pt>
                <c:pt idx="25">
                  <c:v>2034</c:v>
                </c:pt>
                <c:pt idx="26">
                  <c:v>2035</c:v>
                </c:pt>
                <c:pt idx="27">
                  <c:v>2036</c:v>
                </c:pt>
              </c:numCache>
            </c:numRef>
          </c:xVal>
          <c:yVal>
            <c:numRef>
              <c:f>'Decommission and addition'!$D$38:$U$38</c:f>
              <c:numCache>
                <c:formatCode>General</c:formatCode>
                <c:ptCount val="18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3B04-704A-817E-2699A633A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9043736"/>
        <c:axId val="339042560"/>
      </c:scatterChart>
      <c:valAx>
        <c:axId val="339043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9042560"/>
        <c:crosses val="autoZero"/>
        <c:crossBetween val="midCat"/>
      </c:valAx>
      <c:valAx>
        <c:axId val="33904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Puissanc</a:t>
                </a:r>
                <a:r>
                  <a:rPr lang="en-US" baseline="0"/>
                  <a:t>e totale (MW)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9043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Puissance totale combinée du Syteme (MW)</a:t>
            </a:r>
          </a:p>
        </c:rich>
      </c:tx>
      <c:layout>
        <c:manualLayout>
          <c:xMode val="edge"/>
          <c:yMode val="edge"/>
          <c:x val="0.33741011733637916"/>
          <c:y val="4.80075266393471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1798026121675771"/>
          <c:y val="0.13707037883804704"/>
          <c:w val="0.85911783148002152"/>
          <c:h val="0.73277896237100337"/>
        </c:manualLayout>
      </c:layout>
      <c:scatterChart>
        <c:scatterStyle val="lineMarker"/>
        <c:varyColors val="0"/>
        <c:ser>
          <c:idx val="0"/>
          <c:order val="0"/>
          <c:tx>
            <c:strRef>
              <c:f>'Decommission and addition'!$B$164</c:f>
              <c:strCache>
                <c:ptCount val="1"/>
                <c:pt idx="0">
                  <c:v>Total Power of the Fixws System (MW)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'Decommission and addition'!$D$5:$AE$5</c:f>
              <c:numCache>
                <c:formatCode>General</c:formatCode>
                <c:ptCount val="2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  <c:pt idx="23">
                  <c:v>2032</c:v>
                </c:pt>
                <c:pt idx="24">
                  <c:v>2033</c:v>
                </c:pt>
                <c:pt idx="25">
                  <c:v>2034</c:v>
                </c:pt>
                <c:pt idx="26">
                  <c:v>2035</c:v>
                </c:pt>
                <c:pt idx="27">
                  <c:v>2036</c:v>
                </c:pt>
              </c:numCache>
            </c:numRef>
          </c:xVal>
          <c:yVal>
            <c:numRef>
              <c:f>'Decommission and addition'!$D$164:$U$164</c:f>
              <c:numCache>
                <c:formatCode>General</c:formatCode>
                <c:ptCount val="18"/>
                <c:pt idx="0">
                  <c:v>19647</c:v>
                </c:pt>
                <c:pt idx="1">
                  <c:v>18597</c:v>
                </c:pt>
                <c:pt idx="2">
                  <c:v>18172</c:v>
                </c:pt>
                <c:pt idx="3">
                  <c:v>18047</c:v>
                </c:pt>
                <c:pt idx="4">
                  <c:v>17572</c:v>
                </c:pt>
                <c:pt idx="5">
                  <c:v>17572</c:v>
                </c:pt>
                <c:pt idx="6">
                  <c:v>17472</c:v>
                </c:pt>
                <c:pt idx="7">
                  <c:v>17222</c:v>
                </c:pt>
                <c:pt idx="8">
                  <c:v>17097</c:v>
                </c:pt>
                <c:pt idx="9">
                  <c:v>16847</c:v>
                </c:pt>
                <c:pt idx="10">
                  <c:v>16597</c:v>
                </c:pt>
                <c:pt idx="11">
                  <c:v>16147</c:v>
                </c:pt>
                <c:pt idx="12">
                  <c:v>16147</c:v>
                </c:pt>
                <c:pt idx="13">
                  <c:v>16147</c:v>
                </c:pt>
                <c:pt idx="14">
                  <c:v>15947</c:v>
                </c:pt>
                <c:pt idx="15">
                  <c:v>15347</c:v>
                </c:pt>
                <c:pt idx="16">
                  <c:v>15047</c:v>
                </c:pt>
                <c:pt idx="17">
                  <c:v>14837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A82-E042-91FF-5D38BD636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497568"/>
        <c:axId val="119496784"/>
      </c:scatterChart>
      <c:valAx>
        <c:axId val="119497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9496784"/>
        <c:crosses val="autoZero"/>
        <c:crossBetween val="midCat"/>
      </c:valAx>
      <c:valAx>
        <c:axId val="119496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Puissance</a:t>
                </a:r>
                <a:r>
                  <a:rPr lang="en-US" sz="1200" baseline="0"/>
                  <a:t> totale (MW)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2.525327757802856E-2"/>
              <c:y val="0.40474657094095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9497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753036</xdr:colOff>
      <xdr:row>174</xdr:row>
      <xdr:rowOff>131981</xdr:rowOff>
    </xdr:from>
    <xdr:to>
      <xdr:col>12</xdr:col>
      <xdr:colOff>360332</xdr:colOff>
      <xdr:row>211</xdr:row>
      <xdr:rowOff>166344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3F72CFE8-E068-6249-9275-D4F5518DE2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403411</xdr:colOff>
      <xdr:row>173</xdr:row>
      <xdr:rowOff>141193</xdr:rowOff>
    </xdr:from>
    <xdr:to>
      <xdr:col>28</xdr:col>
      <xdr:colOff>56029</xdr:colOff>
      <xdr:row>212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9E3E386D-3320-4543-A163-59EBD80451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66"/>
  <sheetViews>
    <sheetView tabSelected="1" topLeftCell="A148" zoomScale="82" workbookViewId="0">
      <selection activeCell="C172" sqref="C172"/>
    </sheetView>
  </sheetViews>
  <sheetFormatPr defaultColWidth="10.90625" defaultRowHeight="14.5" x14ac:dyDescent="0.35"/>
  <cols>
    <col min="2" max="2" width="22.453125" customWidth="1"/>
    <col min="3" max="3" width="17.453125" customWidth="1"/>
  </cols>
  <sheetData>
    <row r="2" spans="1:31" ht="13" customHeight="1" thickBot="1" x14ac:dyDescent="0.4"/>
    <row r="3" spans="1:31" ht="15" hidden="1" thickBot="1" x14ac:dyDescent="0.4"/>
    <row r="4" spans="1:31" ht="15" hidden="1" thickBot="1" x14ac:dyDescent="0.4"/>
    <row r="5" spans="1:31" ht="75" customHeight="1" thickBot="1" x14ac:dyDescent="0.4">
      <c r="A5" s="23" t="s">
        <v>56</v>
      </c>
      <c r="B5" s="24"/>
      <c r="C5" s="27" t="s">
        <v>57</v>
      </c>
      <c r="D5" s="25">
        <v>2009</v>
      </c>
      <c r="E5" s="28">
        <f>D5+1</f>
        <v>2010</v>
      </c>
      <c r="F5" s="28">
        <f t="shared" ref="F5:AE5" si="0">E5+1</f>
        <v>2011</v>
      </c>
      <c r="G5" s="28">
        <f t="shared" si="0"/>
        <v>2012</v>
      </c>
      <c r="H5" s="28">
        <f t="shared" si="0"/>
        <v>2013</v>
      </c>
      <c r="I5" s="28">
        <f t="shared" si="0"/>
        <v>2014</v>
      </c>
      <c r="J5" s="28">
        <f t="shared" si="0"/>
        <v>2015</v>
      </c>
      <c r="K5" s="28">
        <f t="shared" si="0"/>
        <v>2016</v>
      </c>
      <c r="L5" s="28">
        <f t="shared" si="0"/>
        <v>2017</v>
      </c>
      <c r="M5" s="28">
        <f t="shared" si="0"/>
        <v>2018</v>
      </c>
      <c r="N5" s="28">
        <f t="shared" si="0"/>
        <v>2019</v>
      </c>
      <c r="O5" s="28">
        <f t="shared" si="0"/>
        <v>2020</v>
      </c>
      <c r="P5" s="28">
        <f t="shared" si="0"/>
        <v>2021</v>
      </c>
      <c r="Q5" s="28">
        <f t="shared" si="0"/>
        <v>2022</v>
      </c>
      <c r="R5" s="28">
        <f t="shared" si="0"/>
        <v>2023</v>
      </c>
      <c r="S5" s="28">
        <f>R5+1</f>
        <v>2024</v>
      </c>
      <c r="T5" s="28">
        <f t="shared" si="0"/>
        <v>2025</v>
      </c>
      <c r="U5" s="28">
        <f t="shared" si="0"/>
        <v>2026</v>
      </c>
      <c r="V5" s="25">
        <f t="shared" si="0"/>
        <v>2027</v>
      </c>
      <c r="W5" s="25">
        <f t="shared" si="0"/>
        <v>2028</v>
      </c>
      <c r="X5" s="25">
        <f>W5+1</f>
        <v>2029</v>
      </c>
      <c r="Y5" s="25">
        <f t="shared" si="0"/>
        <v>2030</v>
      </c>
      <c r="Z5" s="25">
        <f t="shared" si="0"/>
        <v>2031</v>
      </c>
      <c r="AA5" s="25">
        <f t="shared" si="0"/>
        <v>2032</v>
      </c>
      <c r="AB5" s="25">
        <f>AA5+1</f>
        <v>2033</v>
      </c>
      <c r="AC5" s="25">
        <f t="shared" si="0"/>
        <v>2034</v>
      </c>
      <c r="AD5" s="25">
        <f t="shared" si="0"/>
        <v>2035</v>
      </c>
      <c r="AE5" s="26">
        <f t="shared" si="0"/>
        <v>2036</v>
      </c>
    </row>
    <row r="6" spans="1:31" x14ac:dyDescent="0.35">
      <c r="A6" s="32" t="s">
        <v>2</v>
      </c>
      <c r="B6" s="10" t="s">
        <v>58</v>
      </c>
      <c r="C6" s="53">
        <v>50</v>
      </c>
      <c r="D6" s="10"/>
      <c r="E6" s="11">
        <v>-3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4"/>
      <c r="W6" s="4"/>
      <c r="X6" s="4"/>
      <c r="Y6" s="4"/>
      <c r="Z6" s="4"/>
      <c r="AA6" s="4"/>
      <c r="AB6" s="4"/>
      <c r="AC6" s="4"/>
      <c r="AD6" s="4"/>
      <c r="AE6" s="1"/>
    </row>
    <row r="7" spans="1:31" x14ac:dyDescent="0.35">
      <c r="A7" s="33"/>
      <c r="B7" s="12" t="s">
        <v>59</v>
      </c>
      <c r="C7" s="54"/>
      <c r="D7" s="12">
        <v>3</v>
      </c>
      <c r="E7" s="13">
        <f>D7+E6</f>
        <v>0</v>
      </c>
      <c r="F7" s="13">
        <f t="shared" ref="F7:H7" si="1">E7+F6</f>
        <v>0</v>
      </c>
      <c r="G7" s="13">
        <f t="shared" si="1"/>
        <v>0</v>
      </c>
      <c r="H7" s="13">
        <f t="shared" si="1"/>
        <v>0</v>
      </c>
      <c r="I7" s="13">
        <f t="shared" ref="I7" si="2">H7+I6</f>
        <v>0</v>
      </c>
      <c r="J7" s="13">
        <f t="shared" ref="J7" si="3">I7+J6</f>
        <v>0</v>
      </c>
      <c r="K7" s="13">
        <f t="shared" ref="K7" si="4">J7+K6</f>
        <v>0</v>
      </c>
      <c r="L7" s="13">
        <f t="shared" ref="L7" si="5">K7+L6</f>
        <v>0</v>
      </c>
      <c r="M7" s="13">
        <f t="shared" ref="M7" si="6">L7+M6</f>
        <v>0</v>
      </c>
      <c r="N7" s="13">
        <f t="shared" ref="N7" si="7">M7+N6</f>
        <v>0</v>
      </c>
      <c r="O7" s="13">
        <f t="shared" ref="O7" si="8">N7+O6</f>
        <v>0</v>
      </c>
      <c r="P7" s="13">
        <f t="shared" ref="P7" si="9">O7+P6</f>
        <v>0</v>
      </c>
      <c r="Q7" s="13">
        <f t="shared" ref="Q7" si="10">P7+Q6</f>
        <v>0</v>
      </c>
      <c r="R7" s="13">
        <f t="shared" ref="R7" si="11">Q7+R6</f>
        <v>0</v>
      </c>
      <c r="S7" s="13">
        <f t="shared" ref="S7" si="12">R7+S6</f>
        <v>0</v>
      </c>
      <c r="T7" s="13">
        <f t="shared" ref="T7" si="13">S7+T6</f>
        <v>0</v>
      </c>
      <c r="U7" s="13">
        <f t="shared" ref="U7" si="14">T7+U6</f>
        <v>0</v>
      </c>
      <c r="V7" s="5"/>
      <c r="W7" s="5"/>
      <c r="X7" s="5"/>
      <c r="Y7" s="5"/>
      <c r="Z7" s="5"/>
      <c r="AA7" s="5"/>
      <c r="AB7" s="5"/>
      <c r="AC7" s="5"/>
      <c r="AD7" s="5"/>
      <c r="AE7" s="2"/>
    </row>
    <row r="8" spans="1:31" x14ac:dyDescent="0.35">
      <c r="A8" s="34"/>
      <c r="B8" s="14" t="s">
        <v>6</v>
      </c>
      <c r="C8" s="55"/>
      <c r="D8" s="14">
        <f>D7*$C$6</f>
        <v>150</v>
      </c>
      <c r="E8" s="22">
        <f>E7*$C$6</f>
        <v>0</v>
      </c>
      <c r="F8" s="22">
        <f>F7*$C$6</f>
        <v>0</v>
      </c>
      <c r="G8" s="22">
        <f t="shared" ref="G8:U8" si="15">G7*$C$6</f>
        <v>0</v>
      </c>
      <c r="H8" s="22">
        <f t="shared" si="15"/>
        <v>0</v>
      </c>
      <c r="I8" s="22">
        <f t="shared" si="15"/>
        <v>0</v>
      </c>
      <c r="J8" s="22">
        <f t="shared" si="15"/>
        <v>0</v>
      </c>
      <c r="K8" s="22">
        <f t="shared" si="15"/>
        <v>0</v>
      </c>
      <c r="L8" s="22">
        <f t="shared" si="15"/>
        <v>0</v>
      </c>
      <c r="M8" s="22">
        <f t="shared" si="15"/>
        <v>0</v>
      </c>
      <c r="N8" s="22">
        <f t="shared" si="15"/>
        <v>0</v>
      </c>
      <c r="O8" s="22">
        <f t="shared" si="15"/>
        <v>0</v>
      </c>
      <c r="P8" s="22">
        <f t="shared" si="15"/>
        <v>0</v>
      </c>
      <c r="Q8" s="22">
        <f t="shared" si="15"/>
        <v>0</v>
      </c>
      <c r="R8" s="22">
        <f t="shared" si="15"/>
        <v>0</v>
      </c>
      <c r="S8" s="22">
        <f t="shared" si="15"/>
        <v>0</v>
      </c>
      <c r="T8" s="22">
        <f t="shared" si="15"/>
        <v>0</v>
      </c>
      <c r="U8" s="22">
        <f t="shared" si="15"/>
        <v>0</v>
      </c>
      <c r="V8" s="6"/>
      <c r="W8" s="6"/>
      <c r="X8" s="6"/>
      <c r="Y8" s="6"/>
      <c r="Z8" s="6"/>
      <c r="AA8" s="6"/>
      <c r="AB8" s="6"/>
      <c r="AC8" s="6"/>
      <c r="AD8" s="6"/>
      <c r="AE8" s="3"/>
    </row>
    <row r="9" spans="1:31" x14ac:dyDescent="0.35">
      <c r="A9" s="50" t="s">
        <v>3</v>
      </c>
      <c r="B9" s="10" t="s">
        <v>58</v>
      </c>
      <c r="C9" s="35">
        <v>300</v>
      </c>
      <c r="D9" s="16"/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4"/>
      <c r="W9" s="4"/>
      <c r="X9" s="4"/>
      <c r="Y9" s="4"/>
      <c r="Z9" s="4"/>
      <c r="AA9" s="4"/>
      <c r="AB9" s="4"/>
      <c r="AC9" s="4"/>
      <c r="AD9" s="4"/>
      <c r="AE9" s="1"/>
    </row>
    <row r="10" spans="1:31" x14ac:dyDescent="0.35">
      <c r="A10" s="51"/>
      <c r="B10" s="12" t="s">
        <v>59</v>
      </c>
      <c r="C10" s="36"/>
      <c r="D10" s="18">
        <v>2</v>
      </c>
      <c r="E10" s="19">
        <f>D10+E9</f>
        <v>2</v>
      </c>
      <c r="F10" s="19">
        <f t="shared" ref="F10:U10" si="16">$D$10+F9</f>
        <v>2</v>
      </c>
      <c r="G10" s="19">
        <f t="shared" si="16"/>
        <v>2</v>
      </c>
      <c r="H10" s="19">
        <f t="shared" si="16"/>
        <v>2</v>
      </c>
      <c r="I10" s="19">
        <f t="shared" si="16"/>
        <v>2</v>
      </c>
      <c r="J10" s="19">
        <f t="shared" si="16"/>
        <v>2</v>
      </c>
      <c r="K10" s="19">
        <f t="shared" si="16"/>
        <v>2</v>
      </c>
      <c r="L10" s="19">
        <f t="shared" si="16"/>
        <v>2</v>
      </c>
      <c r="M10" s="19">
        <f t="shared" si="16"/>
        <v>2</v>
      </c>
      <c r="N10" s="19">
        <f t="shared" si="16"/>
        <v>2</v>
      </c>
      <c r="O10" s="19">
        <f t="shared" si="16"/>
        <v>2</v>
      </c>
      <c r="P10" s="19">
        <f t="shared" si="16"/>
        <v>2</v>
      </c>
      <c r="Q10" s="19">
        <f t="shared" si="16"/>
        <v>2</v>
      </c>
      <c r="R10" s="19">
        <f t="shared" si="16"/>
        <v>2</v>
      </c>
      <c r="S10" s="19">
        <f t="shared" si="16"/>
        <v>2</v>
      </c>
      <c r="T10" s="19">
        <f t="shared" si="16"/>
        <v>2</v>
      </c>
      <c r="U10" s="19">
        <f t="shared" si="16"/>
        <v>2</v>
      </c>
      <c r="V10" s="5"/>
      <c r="W10" s="5"/>
      <c r="X10" s="5"/>
      <c r="Y10" s="5"/>
      <c r="Z10" s="5"/>
      <c r="AA10" s="5"/>
      <c r="AB10" s="5"/>
      <c r="AC10" s="5"/>
      <c r="AD10" s="5"/>
      <c r="AE10" s="2"/>
    </row>
    <row r="11" spans="1:31" x14ac:dyDescent="0.35">
      <c r="A11" s="52"/>
      <c r="B11" s="14" t="s">
        <v>6</v>
      </c>
      <c r="C11" s="37"/>
      <c r="D11" s="20">
        <f>D10*$C$9</f>
        <v>600</v>
      </c>
      <c r="E11" s="21">
        <f>E10*$C$9</f>
        <v>600</v>
      </c>
      <c r="F11" s="21">
        <f t="shared" ref="F11:U11" si="17">F10*$C$9</f>
        <v>600</v>
      </c>
      <c r="G11" s="21">
        <f t="shared" si="17"/>
        <v>600</v>
      </c>
      <c r="H11" s="21">
        <f t="shared" si="17"/>
        <v>600</v>
      </c>
      <c r="I11" s="21">
        <f t="shared" si="17"/>
        <v>600</v>
      </c>
      <c r="J11" s="21">
        <f t="shared" si="17"/>
        <v>600</v>
      </c>
      <c r="K11" s="21">
        <f t="shared" si="17"/>
        <v>600</v>
      </c>
      <c r="L11" s="21">
        <f t="shared" si="17"/>
        <v>600</v>
      </c>
      <c r="M11" s="21">
        <f t="shared" si="17"/>
        <v>600</v>
      </c>
      <c r="N11" s="21">
        <f t="shared" si="17"/>
        <v>600</v>
      </c>
      <c r="O11" s="21">
        <f t="shared" si="17"/>
        <v>600</v>
      </c>
      <c r="P11" s="21">
        <f t="shared" si="17"/>
        <v>600</v>
      </c>
      <c r="Q11" s="21">
        <f t="shared" si="17"/>
        <v>600</v>
      </c>
      <c r="R11" s="21">
        <f t="shared" si="17"/>
        <v>600</v>
      </c>
      <c r="S11" s="21">
        <f t="shared" si="17"/>
        <v>600</v>
      </c>
      <c r="T11" s="21">
        <f t="shared" si="17"/>
        <v>600</v>
      </c>
      <c r="U11" s="21">
        <f t="shared" si="17"/>
        <v>600</v>
      </c>
      <c r="V11" s="6"/>
      <c r="W11" s="6"/>
      <c r="X11" s="6"/>
      <c r="Y11" s="6"/>
      <c r="Z11" s="6"/>
      <c r="AA11" s="6"/>
      <c r="AB11" s="6"/>
      <c r="AC11" s="6"/>
      <c r="AD11" s="6"/>
      <c r="AE11" s="3"/>
    </row>
    <row r="12" spans="1:31" x14ac:dyDescent="0.35">
      <c r="A12" s="32" t="s">
        <v>4</v>
      </c>
      <c r="B12" s="10" t="s">
        <v>58</v>
      </c>
      <c r="C12" s="35">
        <v>300</v>
      </c>
      <c r="D12" s="10"/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4"/>
      <c r="W12" s="4"/>
      <c r="X12" s="4"/>
      <c r="Y12" s="4"/>
      <c r="Z12" s="4"/>
      <c r="AA12" s="4"/>
      <c r="AB12" s="4"/>
      <c r="AC12" s="4"/>
      <c r="AD12" s="4"/>
      <c r="AE12" s="1"/>
    </row>
    <row r="13" spans="1:31" x14ac:dyDescent="0.35">
      <c r="A13" s="33"/>
      <c r="B13" s="12" t="s">
        <v>59</v>
      </c>
      <c r="C13" s="36"/>
      <c r="D13" s="12">
        <v>1</v>
      </c>
      <c r="E13" s="13">
        <f>D13+E12</f>
        <v>1</v>
      </c>
      <c r="F13" s="13">
        <f t="shared" ref="F13:U13" si="18">E13+F12</f>
        <v>1</v>
      </c>
      <c r="G13" s="13">
        <f t="shared" si="18"/>
        <v>1</v>
      </c>
      <c r="H13" s="13">
        <f t="shared" si="18"/>
        <v>1</v>
      </c>
      <c r="I13" s="13">
        <f t="shared" si="18"/>
        <v>1</v>
      </c>
      <c r="J13" s="13">
        <f t="shared" si="18"/>
        <v>1</v>
      </c>
      <c r="K13" s="13">
        <f t="shared" si="18"/>
        <v>1</v>
      </c>
      <c r="L13" s="13">
        <f t="shared" si="18"/>
        <v>1</v>
      </c>
      <c r="M13" s="13">
        <f t="shared" si="18"/>
        <v>1</v>
      </c>
      <c r="N13" s="13">
        <f t="shared" si="18"/>
        <v>1</v>
      </c>
      <c r="O13" s="13">
        <f t="shared" si="18"/>
        <v>1</v>
      </c>
      <c r="P13" s="13">
        <f t="shared" si="18"/>
        <v>1</v>
      </c>
      <c r="Q13" s="13">
        <f t="shared" si="18"/>
        <v>1</v>
      </c>
      <c r="R13" s="13">
        <f t="shared" si="18"/>
        <v>1</v>
      </c>
      <c r="S13" s="13">
        <f t="shared" si="18"/>
        <v>1</v>
      </c>
      <c r="T13" s="13">
        <f t="shared" si="18"/>
        <v>1</v>
      </c>
      <c r="U13" s="13">
        <f t="shared" si="18"/>
        <v>1</v>
      </c>
      <c r="V13" s="5"/>
      <c r="W13" s="5"/>
      <c r="X13" s="5"/>
      <c r="Y13" s="5"/>
      <c r="Z13" s="5"/>
      <c r="AA13" s="5"/>
      <c r="AB13" s="5"/>
      <c r="AC13" s="5"/>
      <c r="AD13" s="5"/>
      <c r="AE13" s="2"/>
    </row>
    <row r="14" spans="1:31" x14ac:dyDescent="0.35">
      <c r="A14" s="34"/>
      <c r="B14" s="14" t="s">
        <v>6</v>
      </c>
      <c r="C14" s="37"/>
      <c r="D14" s="14">
        <f>D13*$C$12</f>
        <v>300</v>
      </c>
      <c r="E14" s="15">
        <f>E13*$C$12</f>
        <v>300</v>
      </c>
      <c r="F14" s="15">
        <f t="shared" ref="F14:U14" si="19">F13*$C$12</f>
        <v>300</v>
      </c>
      <c r="G14" s="15">
        <f t="shared" si="19"/>
        <v>300</v>
      </c>
      <c r="H14" s="15">
        <f t="shared" si="19"/>
        <v>300</v>
      </c>
      <c r="I14" s="15">
        <f t="shared" si="19"/>
        <v>300</v>
      </c>
      <c r="J14" s="15">
        <f t="shared" si="19"/>
        <v>300</v>
      </c>
      <c r="K14" s="15">
        <f t="shared" si="19"/>
        <v>300</v>
      </c>
      <c r="L14" s="15">
        <f t="shared" si="19"/>
        <v>300</v>
      </c>
      <c r="M14" s="15">
        <f t="shared" si="19"/>
        <v>300</v>
      </c>
      <c r="N14" s="15">
        <f t="shared" si="19"/>
        <v>300</v>
      </c>
      <c r="O14" s="15">
        <f t="shared" si="19"/>
        <v>300</v>
      </c>
      <c r="P14" s="15">
        <f t="shared" si="19"/>
        <v>300</v>
      </c>
      <c r="Q14" s="15">
        <f t="shared" si="19"/>
        <v>300</v>
      </c>
      <c r="R14" s="15">
        <f t="shared" si="19"/>
        <v>300</v>
      </c>
      <c r="S14" s="15">
        <f t="shared" si="19"/>
        <v>300</v>
      </c>
      <c r="T14" s="15">
        <f t="shared" si="19"/>
        <v>300</v>
      </c>
      <c r="U14" s="15">
        <f t="shared" si="19"/>
        <v>300</v>
      </c>
      <c r="V14" s="6"/>
      <c r="W14" s="6"/>
      <c r="X14" s="6"/>
      <c r="Y14" s="6"/>
      <c r="Z14" s="6"/>
      <c r="AA14" s="6"/>
      <c r="AB14" s="6"/>
      <c r="AC14" s="6"/>
      <c r="AD14" s="6"/>
      <c r="AE14" s="3"/>
    </row>
    <row r="15" spans="1:31" x14ac:dyDescent="0.35">
      <c r="A15" s="50" t="s">
        <v>5</v>
      </c>
      <c r="B15" s="10" t="s">
        <v>58</v>
      </c>
      <c r="C15" s="35">
        <v>300</v>
      </c>
      <c r="D15" s="16"/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4"/>
      <c r="W15" s="4"/>
      <c r="X15" s="4"/>
      <c r="Y15" s="4"/>
      <c r="Z15" s="4"/>
      <c r="AA15" s="4"/>
      <c r="AB15" s="4"/>
      <c r="AC15" s="4"/>
      <c r="AD15" s="4"/>
      <c r="AE15" s="1"/>
    </row>
    <row r="16" spans="1:31" x14ac:dyDescent="0.35">
      <c r="A16" s="51"/>
      <c r="B16" s="12" t="s">
        <v>59</v>
      </c>
      <c r="C16" s="36"/>
      <c r="D16" s="18">
        <v>1</v>
      </c>
      <c r="E16" s="19">
        <f>D16+E15</f>
        <v>1</v>
      </c>
      <c r="F16" s="19">
        <f t="shared" ref="F16:U16" si="20">E16+F15</f>
        <v>1</v>
      </c>
      <c r="G16" s="19">
        <f t="shared" si="20"/>
        <v>1</v>
      </c>
      <c r="H16" s="19">
        <f t="shared" si="20"/>
        <v>1</v>
      </c>
      <c r="I16" s="19">
        <f t="shared" si="20"/>
        <v>1</v>
      </c>
      <c r="J16" s="19">
        <f t="shared" si="20"/>
        <v>1</v>
      </c>
      <c r="K16" s="19">
        <f t="shared" si="20"/>
        <v>1</v>
      </c>
      <c r="L16" s="19">
        <f t="shared" si="20"/>
        <v>1</v>
      </c>
      <c r="M16" s="19">
        <f t="shared" si="20"/>
        <v>1</v>
      </c>
      <c r="N16" s="19">
        <f t="shared" si="20"/>
        <v>1</v>
      </c>
      <c r="O16" s="19">
        <f t="shared" si="20"/>
        <v>1</v>
      </c>
      <c r="P16" s="19">
        <f t="shared" si="20"/>
        <v>1</v>
      </c>
      <c r="Q16" s="19">
        <f t="shared" si="20"/>
        <v>1</v>
      </c>
      <c r="R16" s="19">
        <f t="shared" si="20"/>
        <v>1</v>
      </c>
      <c r="S16" s="19">
        <f t="shared" si="20"/>
        <v>1</v>
      </c>
      <c r="T16" s="19">
        <f t="shared" si="20"/>
        <v>1</v>
      </c>
      <c r="U16" s="19">
        <f t="shared" si="20"/>
        <v>1</v>
      </c>
      <c r="V16" s="5"/>
      <c r="W16" s="5"/>
      <c r="X16" s="5"/>
      <c r="Y16" s="5"/>
      <c r="Z16" s="5"/>
      <c r="AA16" s="5"/>
      <c r="AB16" s="5"/>
      <c r="AC16" s="5"/>
      <c r="AD16" s="5"/>
      <c r="AE16" s="2"/>
    </row>
    <row r="17" spans="1:31" x14ac:dyDescent="0.35">
      <c r="A17" s="52"/>
      <c r="B17" s="14" t="s">
        <v>6</v>
      </c>
      <c r="C17" s="37"/>
      <c r="D17" s="20">
        <f>D16*$C$15</f>
        <v>300</v>
      </c>
      <c r="E17" s="21">
        <f>E16*$C$15</f>
        <v>300</v>
      </c>
      <c r="F17" s="21">
        <f t="shared" ref="F17:U17" si="21">F16*$C$15</f>
        <v>300</v>
      </c>
      <c r="G17" s="21">
        <f t="shared" si="21"/>
        <v>300</v>
      </c>
      <c r="H17" s="21">
        <f t="shared" si="21"/>
        <v>300</v>
      </c>
      <c r="I17" s="21">
        <f t="shared" si="21"/>
        <v>300</v>
      </c>
      <c r="J17" s="21">
        <f t="shared" si="21"/>
        <v>300</v>
      </c>
      <c r="K17" s="21">
        <f t="shared" si="21"/>
        <v>300</v>
      </c>
      <c r="L17" s="21">
        <f t="shared" si="21"/>
        <v>300</v>
      </c>
      <c r="M17" s="21">
        <f t="shared" si="21"/>
        <v>300</v>
      </c>
      <c r="N17" s="21">
        <f t="shared" si="21"/>
        <v>300</v>
      </c>
      <c r="O17" s="21">
        <f t="shared" si="21"/>
        <v>300</v>
      </c>
      <c r="P17" s="21">
        <f t="shared" si="21"/>
        <v>300</v>
      </c>
      <c r="Q17" s="21">
        <f t="shared" si="21"/>
        <v>300</v>
      </c>
      <c r="R17" s="21">
        <f t="shared" si="21"/>
        <v>300</v>
      </c>
      <c r="S17" s="21">
        <f t="shared" si="21"/>
        <v>300</v>
      </c>
      <c r="T17" s="21">
        <f t="shared" si="21"/>
        <v>300</v>
      </c>
      <c r="U17" s="21">
        <f t="shared" si="21"/>
        <v>300</v>
      </c>
      <c r="V17" s="6"/>
      <c r="W17" s="6"/>
      <c r="X17" s="6"/>
      <c r="Y17" s="6"/>
      <c r="Z17" s="6"/>
      <c r="AA17" s="6"/>
      <c r="AB17" s="6"/>
      <c r="AC17" s="6"/>
      <c r="AD17" s="6"/>
      <c r="AE17" s="3"/>
    </row>
    <row r="18" spans="1:31" x14ac:dyDescent="0.35">
      <c r="A18" s="32" t="s">
        <v>7</v>
      </c>
      <c r="B18" s="10" t="s">
        <v>58</v>
      </c>
      <c r="C18" s="53">
        <v>125</v>
      </c>
      <c r="D18" s="10"/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4"/>
      <c r="W18" s="4"/>
      <c r="X18" s="4"/>
      <c r="Y18" s="4"/>
      <c r="Z18" s="4"/>
      <c r="AA18" s="4"/>
      <c r="AB18" s="4"/>
      <c r="AC18" s="4"/>
      <c r="AD18" s="4"/>
      <c r="AE18" s="1"/>
    </row>
    <row r="19" spans="1:31" x14ac:dyDescent="0.35">
      <c r="A19" s="33"/>
      <c r="B19" s="12" t="s">
        <v>59</v>
      </c>
      <c r="C19" s="54"/>
      <c r="D19" s="12">
        <v>1</v>
      </c>
      <c r="E19" s="13">
        <f>D19+E18</f>
        <v>1</v>
      </c>
      <c r="F19" s="13">
        <f t="shared" ref="F19:U19" si="22">E19+F18</f>
        <v>1</v>
      </c>
      <c r="G19" s="13">
        <f t="shared" si="22"/>
        <v>1</v>
      </c>
      <c r="H19" s="13">
        <f t="shared" si="22"/>
        <v>1</v>
      </c>
      <c r="I19" s="13">
        <f t="shared" si="22"/>
        <v>1</v>
      </c>
      <c r="J19" s="13">
        <f t="shared" si="22"/>
        <v>1</v>
      </c>
      <c r="K19" s="13">
        <f t="shared" si="22"/>
        <v>1</v>
      </c>
      <c r="L19" s="13">
        <f t="shared" si="22"/>
        <v>1</v>
      </c>
      <c r="M19" s="13">
        <f t="shared" si="22"/>
        <v>1</v>
      </c>
      <c r="N19" s="13">
        <f t="shared" si="22"/>
        <v>1</v>
      </c>
      <c r="O19" s="13">
        <f t="shared" si="22"/>
        <v>1</v>
      </c>
      <c r="P19" s="13">
        <f t="shared" si="22"/>
        <v>1</v>
      </c>
      <c r="Q19" s="13">
        <f t="shared" si="22"/>
        <v>1</v>
      </c>
      <c r="R19" s="13">
        <f t="shared" si="22"/>
        <v>1</v>
      </c>
      <c r="S19" s="13">
        <f t="shared" si="22"/>
        <v>1</v>
      </c>
      <c r="T19" s="13">
        <f t="shared" si="22"/>
        <v>1</v>
      </c>
      <c r="U19" s="13">
        <f t="shared" si="22"/>
        <v>1</v>
      </c>
      <c r="V19" s="5"/>
      <c r="W19" s="5"/>
      <c r="X19" s="5"/>
      <c r="Y19" s="5"/>
      <c r="Z19" s="5"/>
      <c r="AA19" s="5"/>
      <c r="AB19" s="5"/>
      <c r="AC19" s="5"/>
      <c r="AD19" s="5"/>
      <c r="AE19" s="2"/>
    </row>
    <row r="20" spans="1:31" x14ac:dyDescent="0.35">
      <c r="A20" s="34"/>
      <c r="B20" s="14" t="s">
        <v>6</v>
      </c>
      <c r="C20" s="55"/>
      <c r="D20" s="14">
        <f>D19*$C$18</f>
        <v>125</v>
      </c>
      <c r="E20" s="15">
        <f>E19*$D$20</f>
        <v>125</v>
      </c>
      <c r="F20" s="15">
        <f t="shared" ref="F20:U20" si="23">F19*$D$20</f>
        <v>125</v>
      </c>
      <c r="G20" s="15">
        <f t="shared" si="23"/>
        <v>125</v>
      </c>
      <c r="H20" s="15">
        <f t="shared" si="23"/>
        <v>125</v>
      </c>
      <c r="I20" s="15">
        <f t="shared" si="23"/>
        <v>125</v>
      </c>
      <c r="J20" s="15">
        <f t="shared" si="23"/>
        <v>125</v>
      </c>
      <c r="K20" s="15">
        <f t="shared" si="23"/>
        <v>125</v>
      </c>
      <c r="L20" s="15">
        <f t="shared" si="23"/>
        <v>125</v>
      </c>
      <c r="M20" s="15">
        <f t="shared" si="23"/>
        <v>125</v>
      </c>
      <c r="N20" s="15">
        <f t="shared" si="23"/>
        <v>125</v>
      </c>
      <c r="O20" s="15">
        <f t="shared" si="23"/>
        <v>125</v>
      </c>
      <c r="P20" s="15">
        <f t="shared" si="23"/>
        <v>125</v>
      </c>
      <c r="Q20" s="15">
        <f t="shared" si="23"/>
        <v>125</v>
      </c>
      <c r="R20" s="15">
        <f t="shared" si="23"/>
        <v>125</v>
      </c>
      <c r="S20" s="15">
        <f t="shared" si="23"/>
        <v>125</v>
      </c>
      <c r="T20" s="15">
        <f t="shared" si="23"/>
        <v>125</v>
      </c>
      <c r="U20" s="15">
        <f t="shared" si="23"/>
        <v>125</v>
      </c>
      <c r="V20" s="6"/>
      <c r="W20" s="6"/>
      <c r="X20" s="6"/>
      <c r="Y20" s="6"/>
      <c r="Z20" s="6"/>
      <c r="AA20" s="6"/>
      <c r="AB20" s="6"/>
      <c r="AC20" s="6"/>
      <c r="AD20" s="6"/>
      <c r="AE20" s="3"/>
    </row>
    <row r="21" spans="1:31" x14ac:dyDescent="0.35">
      <c r="A21" s="50" t="s">
        <v>8</v>
      </c>
      <c r="B21" s="10" t="s">
        <v>58</v>
      </c>
      <c r="C21" s="35">
        <v>125</v>
      </c>
      <c r="D21" s="16"/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4"/>
      <c r="W21" s="4"/>
      <c r="X21" s="4"/>
      <c r="Y21" s="4"/>
      <c r="Z21" s="4"/>
      <c r="AA21" s="4"/>
      <c r="AB21" s="4"/>
      <c r="AC21" s="4"/>
      <c r="AD21" s="4"/>
      <c r="AE21" s="1"/>
    </row>
    <row r="22" spans="1:31" x14ac:dyDescent="0.35">
      <c r="A22" s="51"/>
      <c r="B22" s="12" t="s">
        <v>59</v>
      </c>
      <c r="C22" s="36"/>
      <c r="D22" s="18">
        <v>1</v>
      </c>
      <c r="E22" s="19">
        <f>E21+D22</f>
        <v>1</v>
      </c>
      <c r="F22" s="19">
        <f t="shared" ref="F22:U22" si="24">F21+E22</f>
        <v>1</v>
      </c>
      <c r="G22" s="19">
        <f t="shared" si="24"/>
        <v>1</v>
      </c>
      <c r="H22" s="19">
        <f t="shared" si="24"/>
        <v>1</v>
      </c>
      <c r="I22" s="19">
        <f t="shared" si="24"/>
        <v>1</v>
      </c>
      <c r="J22" s="19">
        <f t="shared" si="24"/>
        <v>1</v>
      </c>
      <c r="K22" s="19">
        <f t="shared" si="24"/>
        <v>1</v>
      </c>
      <c r="L22" s="19">
        <f t="shared" si="24"/>
        <v>1</v>
      </c>
      <c r="M22" s="19">
        <f t="shared" si="24"/>
        <v>1</v>
      </c>
      <c r="N22" s="19">
        <f t="shared" si="24"/>
        <v>1</v>
      </c>
      <c r="O22" s="19">
        <f t="shared" si="24"/>
        <v>1</v>
      </c>
      <c r="P22" s="19">
        <f t="shared" si="24"/>
        <v>1</v>
      </c>
      <c r="Q22" s="19">
        <f t="shared" si="24"/>
        <v>1</v>
      </c>
      <c r="R22" s="19">
        <f t="shared" si="24"/>
        <v>1</v>
      </c>
      <c r="S22" s="19">
        <f t="shared" si="24"/>
        <v>1</v>
      </c>
      <c r="T22" s="19">
        <f t="shared" si="24"/>
        <v>1</v>
      </c>
      <c r="U22" s="19">
        <f t="shared" si="24"/>
        <v>1</v>
      </c>
      <c r="V22" s="5"/>
      <c r="W22" s="5"/>
      <c r="X22" s="5"/>
      <c r="Y22" s="5"/>
      <c r="Z22" s="5"/>
      <c r="AA22" s="5"/>
      <c r="AB22" s="5"/>
      <c r="AC22" s="5"/>
      <c r="AD22" s="5"/>
      <c r="AE22" s="2"/>
    </row>
    <row r="23" spans="1:31" x14ac:dyDescent="0.35">
      <c r="A23" s="52"/>
      <c r="B23" s="14" t="s">
        <v>6</v>
      </c>
      <c r="C23" s="37"/>
      <c r="D23" s="20">
        <f>D22*$C$21</f>
        <v>125</v>
      </c>
      <c r="E23" s="21">
        <f>E22*$C$21</f>
        <v>125</v>
      </c>
      <c r="F23" s="21">
        <f t="shared" ref="F23:U23" si="25">F22*$C$21</f>
        <v>125</v>
      </c>
      <c r="G23" s="21">
        <f t="shared" si="25"/>
        <v>125</v>
      </c>
      <c r="H23" s="21">
        <f t="shared" si="25"/>
        <v>125</v>
      </c>
      <c r="I23" s="21">
        <f t="shared" si="25"/>
        <v>125</v>
      </c>
      <c r="J23" s="21">
        <f t="shared" si="25"/>
        <v>125</v>
      </c>
      <c r="K23" s="21">
        <f t="shared" si="25"/>
        <v>125</v>
      </c>
      <c r="L23" s="21">
        <f t="shared" si="25"/>
        <v>125</v>
      </c>
      <c r="M23" s="21">
        <f t="shared" si="25"/>
        <v>125</v>
      </c>
      <c r="N23" s="21">
        <f t="shared" si="25"/>
        <v>125</v>
      </c>
      <c r="O23" s="21">
        <f t="shared" si="25"/>
        <v>125</v>
      </c>
      <c r="P23" s="21">
        <f t="shared" si="25"/>
        <v>125</v>
      </c>
      <c r="Q23" s="21">
        <f t="shared" si="25"/>
        <v>125</v>
      </c>
      <c r="R23" s="21">
        <f t="shared" si="25"/>
        <v>125</v>
      </c>
      <c r="S23" s="21">
        <f t="shared" si="25"/>
        <v>125</v>
      </c>
      <c r="T23" s="21">
        <f t="shared" si="25"/>
        <v>125</v>
      </c>
      <c r="U23" s="21">
        <f t="shared" si="25"/>
        <v>125</v>
      </c>
      <c r="V23" s="6"/>
      <c r="W23" s="6"/>
      <c r="X23" s="6"/>
      <c r="Y23" s="6"/>
      <c r="Z23" s="6"/>
      <c r="AA23" s="6"/>
      <c r="AB23" s="6"/>
      <c r="AC23" s="6"/>
      <c r="AD23" s="6"/>
      <c r="AE23" s="3"/>
    </row>
    <row r="24" spans="1:31" x14ac:dyDescent="0.35">
      <c r="A24" s="32" t="s">
        <v>9</v>
      </c>
      <c r="B24" s="10" t="s">
        <v>58</v>
      </c>
      <c r="C24" s="35">
        <v>125</v>
      </c>
      <c r="D24" s="10"/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-1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4"/>
      <c r="W24" s="4"/>
      <c r="X24" s="4"/>
      <c r="Y24" s="4"/>
      <c r="Z24" s="4"/>
      <c r="AA24" s="4"/>
      <c r="AB24" s="4"/>
      <c r="AC24" s="4"/>
      <c r="AD24" s="4"/>
      <c r="AE24" s="1"/>
    </row>
    <row r="25" spans="1:31" x14ac:dyDescent="0.35">
      <c r="A25" s="33"/>
      <c r="B25" s="12" t="s">
        <v>59</v>
      </c>
      <c r="C25" s="36"/>
      <c r="D25" s="12">
        <v>1</v>
      </c>
      <c r="E25" s="13">
        <f>D25+E24</f>
        <v>1</v>
      </c>
      <c r="F25" s="13">
        <f t="shared" ref="F25:U25" si="26">E25+F24</f>
        <v>1</v>
      </c>
      <c r="G25" s="13">
        <f t="shared" si="26"/>
        <v>1</v>
      </c>
      <c r="H25" s="13">
        <f t="shared" si="26"/>
        <v>1</v>
      </c>
      <c r="I25" s="13">
        <f t="shared" si="26"/>
        <v>1</v>
      </c>
      <c r="J25" s="13">
        <f t="shared" si="26"/>
        <v>1</v>
      </c>
      <c r="K25" s="13">
        <f t="shared" si="26"/>
        <v>1</v>
      </c>
      <c r="L25" s="13">
        <f t="shared" si="26"/>
        <v>0</v>
      </c>
      <c r="M25" s="13">
        <f t="shared" si="26"/>
        <v>0</v>
      </c>
      <c r="N25" s="13">
        <f t="shared" si="26"/>
        <v>0</v>
      </c>
      <c r="O25" s="13">
        <f t="shared" si="26"/>
        <v>0</v>
      </c>
      <c r="P25" s="13">
        <f t="shared" si="26"/>
        <v>0</v>
      </c>
      <c r="Q25" s="13">
        <f t="shared" si="26"/>
        <v>0</v>
      </c>
      <c r="R25" s="13">
        <f t="shared" si="26"/>
        <v>0</v>
      </c>
      <c r="S25" s="13">
        <f t="shared" si="26"/>
        <v>0</v>
      </c>
      <c r="T25" s="13">
        <f t="shared" si="26"/>
        <v>0</v>
      </c>
      <c r="U25" s="13">
        <f t="shared" si="26"/>
        <v>0</v>
      </c>
      <c r="V25" s="5"/>
      <c r="W25" s="5"/>
      <c r="X25" s="5"/>
      <c r="Y25" s="5"/>
      <c r="Z25" s="5"/>
      <c r="AA25" s="5"/>
      <c r="AB25" s="5"/>
      <c r="AC25" s="5"/>
      <c r="AD25" s="5"/>
      <c r="AE25" s="2"/>
    </row>
    <row r="26" spans="1:31" x14ac:dyDescent="0.35">
      <c r="A26" s="34"/>
      <c r="B26" s="14" t="s">
        <v>6</v>
      </c>
      <c r="C26" s="37"/>
      <c r="D26" s="14">
        <f>D25*$C$24</f>
        <v>125</v>
      </c>
      <c r="E26" s="15">
        <f>E25*$C$24</f>
        <v>125</v>
      </c>
      <c r="F26" s="15">
        <f t="shared" ref="F26:U26" si="27">F25*$C$24</f>
        <v>125</v>
      </c>
      <c r="G26" s="15">
        <f t="shared" si="27"/>
        <v>125</v>
      </c>
      <c r="H26" s="15">
        <f t="shared" si="27"/>
        <v>125</v>
      </c>
      <c r="I26" s="15">
        <f t="shared" si="27"/>
        <v>125</v>
      </c>
      <c r="J26" s="15">
        <f t="shared" si="27"/>
        <v>125</v>
      </c>
      <c r="K26" s="15">
        <f t="shared" si="27"/>
        <v>125</v>
      </c>
      <c r="L26" s="22">
        <f t="shared" si="27"/>
        <v>0</v>
      </c>
      <c r="M26" s="22">
        <f t="shared" si="27"/>
        <v>0</v>
      </c>
      <c r="N26" s="22">
        <f t="shared" si="27"/>
        <v>0</v>
      </c>
      <c r="O26" s="22">
        <f t="shared" si="27"/>
        <v>0</v>
      </c>
      <c r="P26" s="22">
        <f t="shared" si="27"/>
        <v>0</v>
      </c>
      <c r="Q26" s="22">
        <f t="shared" si="27"/>
        <v>0</v>
      </c>
      <c r="R26" s="22">
        <f t="shared" si="27"/>
        <v>0</v>
      </c>
      <c r="S26" s="22">
        <f t="shared" si="27"/>
        <v>0</v>
      </c>
      <c r="T26" s="22">
        <f t="shared" si="27"/>
        <v>0</v>
      </c>
      <c r="U26" s="22">
        <f t="shared" si="27"/>
        <v>0</v>
      </c>
      <c r="V26" s="6"/>
      <c r="W26" s="6"/>
      <c r="X26" s="6"/>
      <c r="Y26" s="6"/>
      <c r="Z26" s="6"/>
      <c r="AA26" s="6"/>
      <c r="AB26" s="6"/>
      <c r="AC26" s="6"/>
      <c r="AD26" s="6"/>
      <c r="AE26" s="3"/>
    </row>
    <row r="27" spans="1:31" x14ac:dyDescent="0.35">
      <c r="A27" s="50" t="s">
        <v>10</v>
      </c>
      <c r="B27" s="10" t="s">
        <v>58</v>
      </c>
      <c r="C27" s="35">
        <v>125</v>
      </c>
      <c r="D27" s="16"/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-1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4"/>
      <c r="W27" s="4"/>
      <c r="X27" s="4"/>
      <c r="Y27" s="4"/>
      <c r="Z27" s="4"/>
      <c r="AA27" s="4"/>
      <c r="AB27" s="4"/>
      <c r="AC27" s="4"/>
      <c r="AD27" s="4"/>
      <c r="AE27" s="1"/>
    </row>
    <row r="28" spans="1:31" x14ac:dyDescent="0.35">
      <c r="A28" s="51"/>
      <c r="B28" s="12" t="s">
        <v>59</v>
      </c>
      <c r="C28" s="36"/>
      <c r="D28" s="18">
        <v>1</v>
      </c>
      <c r="E28" s="19">
        <f>D28+E27</f>
        <v>1</v>
      </c>
      <c r="F28" s="19">
        <f t="shared" ref="F28:U28" si="28">E28+F27</f>
        <v>1</v>
      </c>
      <c r="G28" s="19">
        <f t="shared" si="28"/>
        <v>1</v>
      </c>
      <c r="H28" s="19">
        <f t="shared" si="28"/>
        <v>1</v>
      </c>
      <c r="I28" s="19">
        <f t="shared" si="28"/>
        <v>1</v>
      </c>
      <c r="J28" s="19">
        <f t="shared" si="28"/>
        <v>1</v>
      </c>
      <c r="K28" s="19">
        <f t="shared" si="28"/>
        <v>1</v>
      </c>
      <c r="L28" s="19">
        <f t="shared" si="28"/>
        <v>1</v>
      </c>
      <c r="M28" s="19">
        <f t="shared" si="28"/>
        <v>0</v>
      </c>
      <c r="N28" s="19">
        <f t="shared" si="28"/>
        <v>0</v>
      </c>
      <c r="O28" s="19">
        <f t="shared" si="28"/>
        <v>0</v>
      </c>
      <c r="P28" s="19">
        <f t="shared" si="28"/>
        <v>0</v>
      </c>
      <c r="Q28" s="19">
        <f t="shared" si="28"/>
        <v>0</v>
      </c>
      <c r="R28" s="19">
        <f t="shared" si="28"/>
        <v>0</v>
      </c>
      <c r="S28" s="19">
        <f t="shared" si="28"/>
        <v>0</v>
      </c>
      <c r="T28" s="19">
        <f t="shared" si="28"/>
        <v>0</v>
      </c>
      <c r="U28" s="19">
        <f t="shared" si="28"/>
        <v>0</v>
      </c>
      <c r="V28" s="5"/>
      <c r="W28" s="5"/>
      <c r="X28" s="5"/>
      <c r="Y28" s="5"/>
      <c r="Z28" s="5"/>
      <c r="AA28" s="5"/>
      <c r="AB28" s="5"/>
      <c r="AC28" s="5"/>
      <c r="AD28" s="5"/>
      <c r="AE28" s="2"/>
    </row>
    <row r="29" spans="1:31" x14ac:dyDescent="0.35">
      <c r="A29" s="52"/>
      <c r="B29" s="14" t="s">
        <v>6</v>
      </c>
      <c r="C29" s="37"/>
      <c r="D29" s="20">
        <f>D28*$C$27</f>
        <v>125</v>
      </c>
      <c r="E29" s="21">
        <f>E28*$D$29</f>
        <v>125</v>
      </c>
      <c r="F29" s="21">
        <f t="shared" ref="F29:U29" si="29">F28*$D$29</f>
        <v>125</v>
      </c>
      <c r="G29" s="21">
        <f t="shared" si="29"/>
        <v>125</v>
      </c>
      <c r="H29" s="21">
        <f t="shared" si="29"/>
        <v>125</v>
      </c>
      <c r="I29" s="21">
        <f t="shared" si="29"/>
        <v>125</v>
      </c>
      <c r="J29" s="21">
        <f t="shared" si="29"/>
        <v>125</v>
      </c>
      <c r="K29" s="21">
        <f t="shared" si="29"/>
        <v>125</v>
      </c>
      <c r="L29" s="21">
        <f t="shared" si="29"/>
        <v>125</v>
      </c>
      <c r="M29" s="22">
        <f t="shared" si="29"/>
        <v>0</v>
      </c>
      <c r="N29" s="22">
        <f t="shared" si="29"/>
        <v>0</v>
      </c>
      <c r="O29" s="22">
        <f t="shared" si="29"/>
        <v>0</v>
      </c>
      <c r="P29" s="22">
        <f t="shared" si="29"/>
        <v>0</v>
      </c>
      <c r="Q29" s="22">
        <f t="shared" si="29"/>
        <v>0</v>
      </c>
      <c r="R29" s="22">
        <f t="shared" si="29"/>
        <v>0</v>
      </c>
      <c r="S29" s="22">
        <f t="shared" si="29"/>
        <v>0</v>
      </c>
      <c r="T29" s="22">
        <f t="shared" si="29"/>
        <v>0</v>
      </c>
      <c r="U29" s="22">
        <f t="shared" si="29"/>
        <v>0</v>
      </c>
      <c r="V29" s="6"/>
      <c r="W29" s="6"/>
      <c r="X29" s="6"/>
      <c r="Y29" s="6"/>
      <c r="Z29" s="6"/>
      <c r="AA29" s="6"/>
      <c r="AB29" s="6"/>
      <c r="AC29" s="6"/>
      <c r="AD29" s="6"/>
      <c r="AE29" s="3"/>
    </row>
    <row r="30" spans="1:31" x14ac:dyDescent="0.35">
      <c r="A30" s="32" t="s">
        <v>11</v>
      </c>
      <c r="B30" s="10" t="s">
        <v>58</v>
      </c>
      <c r="C30" s="35">
        <v>210</v>
      </c>
      <c r="D30" s="10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-1</v>
      </c>
      <c r="V30" s="4"/>
      <c r="W30" s="4"/>
      <c r="X30" s="4"/>
      <c r="Y30" s="4"/>
      <c r="Z30" s="4"/>
      <c r="AA30" s="4"/>
      <c r="AB30" s="4"/>
      <c r="AC30" s="4"/>
      <c r="AD30" s="4"/>
      <c r="AE30" s="1"/>
    </row>
    <row r="31" spans="1:31" x14ac:dyDescent="0.35">
      <c r="A31" s="33"/>
      <c r="B31" s="12" t="s">
        <v>59</v>
      </c>
      <c r="C31" s="36"/>
      <c r="D31" s="12">
        <v>1</v>
      </c>
      <c r="E31" s="13">
        <f>D31+E30</f>
        <v>1</v>
      </c>
      <c r="F31" s="13">
        <f t="shared" ref="F31:U31" si="30">E31+F30</f>
        <v>1</v>
      </c>
      <c r="G31" s="13">
        <f t="shared" si="30"/>
        <v>1</v>
      </c>
      <c r="H31" s="13">
        <f t="shared" si="30"/>
        <v>1</v>
      </c>
      <c r="I31" s="13">
        <f t="shared" si="30"/>
        <v>1</v>
      </c>
      <c r="J31" s="13">
        <f t="shared" si="30"/>
        <v>1</v>
      </c>
      <c r="K31" s="13">
        <f t="shared" si="30"/>
        <v>1</v>
      </c>
      <c r="L31" s="13">
        <f t="shared" si="30"/>
        <v>1</v>
      </c>
      <c r="M31" s="13">
        <f t="shared" si="30"/>
        <v>1</v>
      </c>
      <c r="N31" s="13">
        <f t="shared" si="30"/>
        <v>1</v>
      </c>
      <c r="O31" s="13">
        <f t="shared" si="30"/>
        <v>1</v>
      </c>
      <c r="P31" s="13">
        <f t="shared" si="30"/>
        <v>1</v>
      </c>
      <c r="Q31" s="13">
        <f t="shared" si="30"/>
        <v>1</v>
      </c>
      <c r="R31" s="13">
        <f t="shared" si="30"/>
        <v>1</v>
      </c>
      <c r="S31" s="13">
        <f t="shared" si="30"/>
        <v>1</v>
      </c>
      <c r="T31" s="13">
        <f t="shared" si="30"/>
        <v>1</v>
      </c>
      <c r="U31" s="13">
        <f t="shared" si="30"/>
        <v>0</v>
      </c>
      <c r="V31" s="5"/>
      <c r="W31" s="5"/>
      <c r="X31" s="5"/>
      <c r="Y31" s="5"/>
      <c r="Z31" s="5"/>
      <c r="AA31" s="5"/>
      <c r="AB31" s="5"/>
      <c r="AC31" s="5"/>
      <c r="AD31" s="5"/>
      <c r="AE31" s="2"/>
    </row>
    <row r="32" spans="1:31" x14ac:dyDescent="0.35">
      <c r="A32" s="34"/>
      <c r="B32" s="14" t="s">
        <v>6</v>
      </c>
      <c r="C32" s="37"/>
      <c r="D32" s="14">
        <f>D31*$C$30</f>
        <v>210</v>
      </c>
      <c r="E32" s="15">
        <f>E31*$C$30</f>
        <v>210</v>
      </c>
      <c r="F32" s="15">
        <f t="shared" ref="F32:U32" si="31">F31*$C$30</f>
        <v>210</v>
      </c>
      <c r="G32" s="15">
        <f t="shared" si="31"/>
        <v>210</v>
      </c>
      <c r="H32" s="15">
        <f t="shared" si="31"/>
        <v>210</v>
      </c>
      <c r="I32" s="15">
        <f t="shared" si="31"/>
        <v>210</v>
      </c>
      <c r="J32" s="15">
        <f t="shared" si="31"/>
        <v>210</v>
      </c>
      <c r="K32" s="15">
        <f t="shared" si="31"/>
        <v>210</v>
      </c>
      <c r="L32" s="15">
        <f t="shared" si="31"/>
        <v>210</v>
      </c>
      <c r="M32" s="15">
        <f t="shared" si="31"/>
        <v>210</v>
      </c>
      <c r="N32" s="15">
        <f t="shared" si="31"/>
        <v>210</v>
      </c>
      <c r="O32" s="15">
        <f t="shared" si="31"/>
        <v>210</v>
      </c>
      <c r="P32" s="15">
        <f t="shared" si="31"/>
        <v>210</v>
      </c>
      <c r="Q32" s="15">
        <f t="shared" si="31"/>
        <v>210</v>
      </c>
      <c r="R32" s="15">
        <f t="shared" si="31"/>
        <v>210</v>
      </c>
      <c r="S32" s="15">
        <f t="shared" si="31"/>
        <v>210</v>
      </c>
      <c r="T32" s="15">
        <f t="shared" si="31"/>
        <v>210</v>
      </c>
      <c r="U32" s="22">
        <f t="shared" si="31"/>
        <v>0</v>
      </c>
      <c r="V32" s="6"/>
      <c r="W32" s="6"/>
      <c r="X32" s="6"/>
      <c r="Y32" s="6"/>
      <c r="Z32" s="6"/>
      <c r="AA32" s="6"/>
      <c r="AB32" s="6"/>
      <c r="AC32" s="6"/>
      <c r="AD32" s="6"/>
      <c r="AE32" s="3"/>
    </row>
    <row r="33" spans="1:31" x14ac:dyDescent="0.35">
      <c r="A33" s="51" t="s">
        <v>12</v>
      </c>
      <c r="B33" s="10" t="s">
        <v>58</v>
      </c>
      <c r="C33" s="36">
        <v>210</v>
      </c>
      <c r="D33" s="18"/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5"/>
      <c r="W33" s="5"/>
      <c r="X33" s="5"/>
      <c r="Y33" s="5"/>
      <c r="Z33" s="5"/>
      <c r="AA33" s="5"/>
      <c r="AB33" s="5"/>
      <c r="AC33" s="5"/>
      <c r="AD33" s="5"/>
      <c r="AE33" s="2"/>
    </row>
    <row r="34" spans="1:31" x14ac:dyDescent="0.35">
      <c r="A34" s="51"/>
      <c r="B34" s="12" t="s">
        <v>59</v>
      </c>
      <c r="C34" s="36"/>
      <c r="D34" s="18">
        <v>1</v>
      </c>
      <c r="E34" s="19">
        <f>D34+E33</f>
        <v>1</v>
      </c>
      <c r="F34" s="19">
        <f t="shared" ref="F34:U34" si="32">E34+F33</f>
        <v>1</v>
      </c>
      <c r="G34" s="19">
        <f t="shared" si="32"/>
        <v>1</v>
      </c>
      <c r="H34" s="19">
        <f t="shared" si="32"/>
        <v>1</v>
      </c>
      <c r="I34" s="19">
        <f t="shared" si="32"/>
        <v>1</v>
      </c>
      <c r="J34" s="19">
        <f t="shared" si="32"/>
        <v>1</v>
      </c>
      <c r="K34" s="19">
        <f t="shared" si="32"/>
        <v>1</v>
      </c>
      <c r="L34" s="19">
        <f t="shared" si="32"/>
        <v>1</v>
      </c>
      <c r="M34" s="19">
        <f t="shared" si="32"/>
        <v>1</v>
      </c>
      <c r="N34" s="19">
        <f t="shared" si="32"/>
        <v>1</v>
      </c>
      <c r="O34" s="19">
        <f t="shared" si="32"/>
        <v>1</v>
      </c>
      <c r="P34" s="19">
        <f t="shared" si="32"/>
        <v>1</v>
      </c>
      <c r="Q34" s="19">
        <f t="shared" si="32"/>
        <v>1</v>
      </c>
      <c r="R34" s="19">
        <f t="shared" si="32"/>
        <v>1</v>
      </c>
      <c r="S34" s="19">
        <f t="shared" si="32"/>
        <v>1</v>
      </c>
      <c r="T34" s="19">
        <f t="shared" si="32"/>
        <v>1</v>
      </c>
      <c r="U34" s="19">
        <f t="shared" si="32"/>
        <v>1</v>
      </c>
      <c r="V34" s="5"/>
      <c r="W34" s="5"/>
      <c r="X34" s="5"/>
      <c r="Y34" s="5"/>
      <c r="Z34" s="5"/>
      <c r="AA34" s="5"/>
      <c r="AB34" s="5"/>
      <c r="AC34" s="5"/>
      <c r="AD34" s="5"/>
      <c r="AE34" s="2"/>
    </row>
    <row r="35" spans="1:31" x14ac:dyDescent="0.35">
      <c r="A35" s="52"/>
      <c r="B35" s="14" t="s">
        <v>6</v>
      </c>
      <c r="C35" s="37"/>
      <c r="D35" s="20">
        <f>D34*$C$33</f>
        <v>210</v>
      </c>
      <c r="E35" s="21">
        <f>E34*$D$35</f>
        <v>210</v>
      </c>
      <c r="F35" s="21">
        <f t="shared" ref="F35:U35" si="33">F34*$D$35</f>
        <v>210</v>
      </c>
      <c r="G35" s="21">
        <f t="shared" si="33"/>
        <v>210</v>
      </c>
      <c r="H35" s="21">
        <f t="shared" si="33"/>
        <v>210</v>
      </c>
      <c r="I35" s="21">
        <f t="shared" si="33"/>
        <v>210</v>
      </c>
      <c r="J35" s="21">
        <f t="shared" si="33"/>
        <v>210</v>
      </c>
      <c r="K35" s="21">
        <f t="shared" si="33"/>
        <v>210</v>
      </c>
      <c r="L35" s="21">
        <f t="shared" si="33"/>
        <v>210</v>
      </c>
      <c r="M35" s="21">
        <f t="shared" si="33"/>
        <v>210</v>
      </c>
      <c r="N35" s="21">
        <f t="shared" si="33"/>
        <v>210</v>
      </c>
      <c r="O35" s="21">
        <f t="shared" si="33"/>
        <v>210</v>
      </c>
      <c r="P35" s="21">
        <f t="shared" si="33"/>
        <v>210</v>
      </c>
      <c r="Q35" s="21">
        <f t="shared" si="33"/>
        <v>210</v>
      </c>
      <c r="R35" s="21">
        <f t="shared" si="33"/>
        <v>210</v>
      </c>
      <c r="S35" s="21">
        <f t="shared" si="33"/>
        <v>210</v>
      </c>
      <c r="T35" s="21">
        <f t="shared" si="33"/>
        <v>210</v>
      </c>
      <c r="U35" s="21">
        <f t="shared" si="33"/>
        <v>210</v>
      </c>
      <c r="V35" s="6"/>
      <c r="W35" s="6"/>
      <c r="X35" s="6"/>
      <c r="Y35" s="6"/>
      <c r="Z35" s="6"/>
      <c r="AA35" s="6"/>
      <c r="AB35" s="6"/>
      <c r="AC35" s="6"/>
      <c r="AD35" s="6"/>
      <c r="AE35" s="3"/>
    </row>
    <row r="36" spans="1:31" x14ac:dyDescent="0.35">
      <c r="A36" s="32" t="s">
        <v>13</v>
      </c>
      <c r="B36" s="10" t="s">
        <v>58</v>
      </c>
      <c r="C36" s="35">
        <v>100</v>
      </c>
      <c r="D36" s="10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-2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4"/>
      <c r="W36" s="4"/>
      <c r="X36" s="4"/>
      <c r="Y36" s="4"/>
      <c r="Z36" s="4"/>
      <c r="AA36" s="4"/>
      <c r="AB36" s="4"/>
      <c r="AC36" s="4"/>
      <c r="AD36" s="4"/>
      <c r="AE36" s="1"/>
    </row>
    <row r="37" spans="1:31" x14ac:dyDescent="0.35">
      <c r="A37" s="33"/>
      <c r="B37" s="12" t="s">
        <v>59</v>
      </c>
      <c r="C37" s="36"/>
      <c r="D37" s="12">
        <v>2</v>
      </c>
      <c r="E37" s="13">
        <f>D37+E36</f>
        <v>2</v>
      </c>
      <c r="F37" s="13">
        <f t="shared" ref="F37:U37" si="34">E37+F36</f>
        <v>2</v>
      </c>
      <c r="G37" s="13">
        <f t="shared" si="34"/>
        <v>2</v>
      </c>
      <c r="H37" s="13">
        <f t="shared" si="34"/>
        <v>2</v>
      </c>
      <c r="I37" s="13">
        <f t="shared" si="34"/>
        <v>2</v>
      </c>
      <c r="J37" s="13">
        <f t="shared" si="34"/>
        <v>2</v>
      </c>
      <c r="K37" s="13">
        <f t="shared" si="34"/>
        <v>2</v>
      </c>
      <c r="L37" s="13">
        <f t="shared" si="34"/>
        <v>2</v>
      </c>
      <c r="M37" s="13">
        <f t="shared" si="34"/>
        <v>2</v>
      </c>
      <c r="N37" s="13">
        <f t="shared" si="34"/>
        <v>2</v>
      </c>
      <c r="O37" s="13">
        <f t="shared" si="34"/>
        <v>0</v>
      </c>
      <c r="P37" s="13">
        <f t="shared" si="34"/>
        <v>0</v>
      </c>
      <c r="Q37" s="13">
        <f t="shared" si="34"/>
        <v>0</v>
      </c>
      <c r="R37" s="13">
        <f t="shared" si="34"/>
        <v>0</v>
      </c>
      <c r="S37" s="13">
        <f t="shared" si="34"/>
        <v>0</v>
      </c>
      <c r="T37" s="13">
        <f t="shared" si="34"/>
        <v>0</v>
      </c>
      <c r="U37" s="13">
        <f t="shared" si="34"/>
        <v>0</v>
      </c>
      <c r="V37" s="5"/>
      <c r="W37" s="5"/>
      <c r="X37" s="5"/>
      <c r="Y37" s="5"/>
      <c r="Z37" s="5"/>
      <c r="AA37" s="5"/>
      <c r="AB37" s="5"/>
      <c r="AC37" s="5"/>
      <c r="AD37" s="5"/>
      <c r="AE37" s="2"/>
    </row>
    <row r="38" spans="1:31" x14ac:dyDescent="0.35">
      <c r="A38" s="34"/>
      <c r="B38" s="14" t="s">
        <v>6</v>
      </c>
      <c r="C38" s="37"/>
      <c r="D38" s="14">
        <f>D37*$C$36</f>
        <v>200</v>
      </c>
      <c r="E38" s="15">
        <f>E37*$C$36</f>
        <v>200</v>
      </c>
      <c r="F38" s="15">
        <f t="shared" ref="F38:U38" si="35">F37*$C$36</f>
        <v>200</v>
      </c>
      <c r="G38" s="15">
        <f t="shared" si="35"/>
        <v>200</v>
      </c>
      <c r="H38" s="15">
        <f t="shared" si="35"/>
        <v>200</v>
      </c>
      <c r="I38" s="15">
        <f t="shared" si="35"/>
        <v>200</v>
      </c>
      <c r="J38" s="15">
        <f t="shared" si="35"/>
        <v>200</v>
      </c>
      <c r="K38" s="15">
        <f t="shared" si="35"/>
        <v>200</v>
      </c>
      <c r="L38" s="15">
        <f t="shared" si="35"/>
        <v>200</v>
      </c>
      <c r="M38" s="15">
        <f t="shared" si="35"/>
        <v>200</v>
      </c>
      <c r="N38" s="15">
        <f t="shared" si="35"/>
        <v>200</v>
      </c>
      <c r="O38" s="22">
        <f t="shared" si="35"/>
        <v>0</v>
      </c>
      <c r="P38" s="22">
        <f t="shared" si="35"/>
        <v>0</v>
      </c>
      <c r="Q38" s="22">
        <f t="shared" si="35"/>
        <v>0</v>
      </c>
      <c r="R38" s="22">
        <f t="shared" si="35"/>
        <v>0</v>
      </c>
      <c r="S38" s="22">
        <f t="shared" si="35"/>
        <v>0</v>
      </c>
      <c r="T38" s="22">
        <f t="shared" si="35"/>
        <v>0</v>
      </c>
      <c r="U38" s="22">
        <f t="shared" si="35"/>
        <v>0</v>
      </c>
      <c r="V38" s="6"/>
      <c r="W38" s="6"/>
      <c r="X38" s="6"/>
      <c r="Y38" s="6"/>
      <c r="Z38" s="6"/>
      <c r="AA38" s="6"/>
      <c r="AB38" s="6"/>
      <c r="AC38" s="6"/>
      <c r="AD38" s="6"/>
      <c r="AE38" s="3"/>
    </row>
    <row r="39" spans="1:31" x14ac:dyDescent="0.35">
      <c r="A39" s="50" t="s">
        <v>14</v>
      </c>
      <c r="B39" s="10" t="s">
        <v>58</v>
      </c>
      <c r="C39" s="35">
        <v>300</v>
      </c>
      <c r="D39" s="16"/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-1</v>
      </c>
      <c r="T39" s="17">
        <v>0</v>
      </c>
      <c r="U39" s="17">
        <v>0</v>
      </c>
      <c r="V39" s="4"/>
      <c r="W39" s="4"/>
      <c r="X39" s="4"/>
      <c r="Y39" s="4"/>
      <c r="Z39" s="4"/>
      <c r="AA39" s="4"/>
      <c r="AB39" s="4"/>
      <c r="AC39" s="4"/>
      <c r="AD39" s="4"/>
      <c r="AE39" s="1"/>
    </row>
    <row r="40" spans="1:31" x14ac:dyDescent="0.35">
      <c r="A40" s="51"/>
      <c r="B40" s="12" t="s">
        <v>59</v>
      </c>
      <c r="C40" s="36"/>
      <c r="D40" s="18">
        <v>1</v>
      </c>
      <c r="E40" s="19">
        <f>D40+E39</f>
        <v>1</v>
      </c>
      <c r="F40" s="19">
        <f t="shared" ref="F40:U40" si="36">E40+F39</f>
        <v>1</v>
      </c>
      <c r="G40" s="19">
        <f t="shared" si="36"/>
        <v>1</v>
      </c>
      <c r="H40" s="19">
        <f t="shared" si="36"/>
        <v>1</v>
      </c>
      <c r="I40" s="19">
        <f t="shared" si="36"/>
        <v>1</v>
      </c>
      <c r="J40" s="19">
        <f t="shared" si="36"/>
        <v>1</v>
      </c>
      <c r="K40" s="19">
        <f t="shared" si="36"/>
        <v>1</v>
      </c>
      <c r="L40" s="19">
        <f t="shared" si="36"/>
        <v>1</v>
      </c>
      <c r="M40" s="19">
        <f t="shared" si="36"/>
        <v>1</v>
      </c>
      <c r="N40" s="19">
        <f t="shared" si="36"/>
        <v>1</v>
      </c>
      <c r="O40" s="19">
        <f t="shared" si="36"/>
        <v>1</v>
      </c>
      <c r="P40" s="19">
        <f t="shared" si="36"/>
        <v>1</v>
      </c>
      <c r="Q40" s="19">
        <f t="shared" si="36"/>
        <v>1</v>
      </c>
      <c r="R40" s="19">
        <f t="shared" si="36"/>
        <v>1</v>
      </c>
      <c r="S40" s="19">
        <f t="shared" si="36"/>
        <v>0</v>
      </c>
      <c r="T40" s="19">
        <f t="shared" si="36"/>
        <v>0</v>
      </c>
      <c r="U40" s="19">
        <f t="shared" si="36"/>
        <v>0</v>
      </c>
      <c r="V40" s="5"/>
      <c r="W40" s="5"/>
      <c r="X40" s="5"/>
      <c r="Y40" s="5"/>
      <c r="Z40" s="5"/>
      <c r="AA40" s="5"/>
      <c r="AB40" s="5"/>
      <c r="AC40" s="5"/>
      <c r="AD40" s="5"/>
      <c r="AE40" s="2"/>
    </row>
    <row r="41" spans="1:31" x14ac:dyDescent="0.35">
      <c r="A41" s="52"/>
      <c r="B41" s="14" t="s">
        <v>6</v>
      </c>
      <c r="C41" s="37"/>
      <c r="D41" s="20">
        <f>D40*$C$39</f>
        <v>300</v>
      </c>
      <c r="E41" s="21">
        <f>E40*$D$41</f>
        <v>300</v>
      </c>
      <c r="F41" s="21">
        <f t="shared" ref="F41:U41" si="37">F40*$D$41</f>
        <v>300</v>
      </c>
      <c r="G41" s="21">
        <f t="shared" si="37"/>
        <v>300</v>
      </c>
      <c r="H41" s="21">
        <f t="shared" si="37"/>
        <v>300</v>
      </c>
      <c r="I41" s="21">
        <f t="shared" si="37"/>
        <v>300</v>
      </c>
      <c r="J41" s="21">
        <f t="shared" si="37"/>
        <v>300</v>
      </c>
      <c r="K41" s="21">
        <f t="shared" si="37"/>
        <v>300</v>
      </c>
      <c r="L41" s="21">
        <f t="shared" si="37"/>
        <v>300</v>
      </c>
      <c r="M41" s="21">
        <f t="shared" si="37"/>
        <v>300</v>
      </c>
      <c r="N41" s="21">
        <f t="shared" si="37"/>
        <v>300</v>
      </c>
      <c r="O41" s="21">
        <f t="shared" si="37"/>
        <v>300</v>
      </c>
      <c r="P41" s="21">
        <f t="shared" si="37"/>
        <v>300</v>
      </c>
      <c r="Q41" s="21">
        <f t="shared" si="37"/>
        <v>300</v>
      </c>
      <c r="R41" s="21">
        <f t="shared" si="37"/>
        <v>300</v>
      </c>
      <c r="S41" s="22">
        <f t="shared" si="37"/>
        <v>0</v>
      </c>
      <c r="T41" s="22">
        <f t="shared" si="37"/>
        <v>0</v>
      </c>
      <c r="U41" s="22">
        <f t="shared" si="37"/>
        <v>0</v>
      </c>
      <c r="V41" s="6"/>
      <c r="W41" s="6"/>
      <c r="X41" s="6"/>
      <c r="Y41" s="6"/>
      <c r="Z41" s="6"/>
      <c r="AA41" s="6"/>
      <c r="AB41" s="6"/>
      <c r="AC41" s="6"/>
      <c r="AD41" s="6"/>
      <c r="AE41" s="3"/>
    </row>
    <row r="42" spans="1:31" x14ac:dyDescent="0.35">
      <c r="A42" s="32" t="s">
        <v>15</v>
      </c>
      <c r="B42" s="10" t="s">
        <v>58</v>
      </c>
      <c r="C42" s="35">
        <v>300</v>
      </c>
      <c r="D42" s="10"/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4"/>
      <c r="W42" s="4"/>
      <c r="X42" s="4"/>
      <c r="Y42" s="4"/>
      <c r="Z42" s="4"/>
      <c r="AA42" s="4"/>
      <c r="AB42" s="4"/>
      <c r="AC42" s="4"/>
      <c r="AD42" s="4"/>
      <c r="AE42" s="1"/>
    </row>
    <row r="43" spans="1:31" x14ac:dyDescent="0.35">
      <c r="A43" s="33"/>
      <c r="B43" s="12" t="s">
        <v>59</v>
      </c>
      <c r="C43" s="36"/>
      <c r="D43" s="12">
        <v>1</v>
      </c>
      <c r="E43" s="13">
        <f>D43+E42</f>
        <v>1</v>
      </c>
      <c r="F43" s="13">
        <f t="shared" ref="F43:U43" si="38">E43+F42</f>
        <v>1</v>
      </c>
      <c r="G43" s="13">
        <f t="shared" si="38"/>
        <v>1</v>
      </c>
      <c r="H43" s="13">
        <f t="shared" si="38"/>
        <v>1</v>
      </c>
      <c r="I43" s="13">
        <f t="shared" si="38"/>
        <v>1</v>
      </c>
      <c r="J43" s="13">
        <f t="shared" si="38"/>
        <v>1</v>
      </c>
      <c r="K43" s="13">
        <f t="shared" si="38"/>
        <v>1</v>
      </c>
      <c r="L43" s="13">
        <f t="shared" si="38"/>
        <v>1</v>
      </c>
      <c r="M43" s="13">
        <f t="shared" si="38"/>
        <v>1</v>
      </c>
      <c r="N43" s="13">
        <f t="shared" si="38"/>
        <v>1</v>
      </c>
      <c r="O43" s="13">
        <f t="shared" si="38"/>
        <v>1</v>
      </c>
      <c r="P43" s="13">
        <f t="shared" si="38"/>
        <v>1</v>
      </c>
      <c r="Q43" s="13">
        <f t="shared" si="38"/>
        <v>1</v>
      </c>
      <c r="R43" s="13">
        <f t="shared" si="38"/>
        <v>1</v>
      </c>
      <c r="S43" s="13">
        <f t="shared" si="38"/>
        <v>1</v>
      </c>
      <c r="T43" s="13">
        <f t="shared" si="38"/>
        <v>1</v>
      </c>
      <c r="U43" s="13">
        <f t="shared" si="38"/>
        <v>1</v>
      </c>
      <c r="V43" s="5"/>
      <c r="W43" s="5"/>
      <c r="X43" s="5"/>
      <c r="Y43" s="5"/>
      <c r="Z43" s="5"/>
      <c r="AA43" s="5"/>
      <c r="AB43" s="5"/>
      <c r="AC43" s="5"/>
      <c r="AD43" s="5"/>
      <c r="AE43" s="2"/>
    </row>
    <row r="44" spans="1:31" x14ac:dyDescent="0.35">
      <c r="A44" s="34"/>
      <c r="B44" s="14" t="s">
        <v>6</v>
      </c>
      <c r="C44" s="37"/>
      <c r="D44" s="14">
        <f>D43*$C$42</f>
        <v>300</v>
      </c>
      <c r="E44" s="15">
        <f>$D$44*E43</f>
        <v>300</v>
      </c>
      <c r="F44" s="15">
        <f t="shared" ref="F44:U44" si="39">$D$44*F43</f>
        <v>300</v>
      </c>
      <c r="G44" s="15">
        <f t="shared" si="39"/>
        <v>300</v>
      </c>
      <c r="H44" s="15">
        <f t="shared" si="39"/>
        <v>300</v>
      </c>
      <c r="I44" s="15">
        <f t="shared" si="39"/>
        <v>300</v>
      </c>
      <c r="J44" s="15">
        <f t="shared" si="39"/>
        <v>300</v>
      </c>
      <c r="K44" s="15">
        <f t="shared" si="39"/>
        <v>300</v>
      </c>
      <c r="L44" s="15">
        <f t="shared" si="39"/>
        <v>300</v>
      </c>
      <c r="M44" s="15">
        <f t="shared" si="39"/>
        <v>300</v>
      </c>
      <c r="N44" s="15">
        <f t="shared" si="39"/>
        <v>300</v>
      </c>
      <c r="O44" s="15">
        <f t="shared" si="39"/>
        <v>300</v>
      </c>
      <c r="P44" s="15">
        <f t="shared" si="39"/>
        <v>300</v>
      </c>
      <c r="Q44" s="15">
        <f t="shared" si="39"/>
        <v>300</v>
      </c>
      <c r="R44" s="15">
        <f t="shared" si="39"/>
        <v>300</v>
      </c>
      <c r="S44" s="15">
        <f t="shared" si="39"/>
        <v>300</v>
      </c>
      <c r="T44" s="15">
        <f t="shared" si="39"/>
        <v>300</v>
      </c>
      <c r="U44" s="15">
        <f t="shared" si="39"/>
        <v>300</v>
      </c>
      <c r="V44" s="6"/>
      <c r="W44" s="6"/>
      <c r="X44" s="6"/>
      <c r="Y44" s="6"/>
      <c r="Z44" s="6"/>
      <c r="AA44" s="6"/>
      <c r="AB44" s="6"/>
      <c r="AC44" s="6"/>
      <c r="AD44" s="6"/>
      <c r="AE44" s="3"/>
    </row>
    <row r="45" spans="1:31" x14ac:dyDescent="0.35">
      <c r="A45" s="38" t="s">
        <v>16</v>
      </c>
      <c r="B45" s="10" t="s">
        <v>58</v>
      </c>
      <c r="C45" s="35">
        <v>125</v>
      </c>
      <c r="D45" s="16"/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4"/>
      <c r="W45" s="4"/>
      <c r="X45" s="4"/>
      <c r="Y45" s="4"/>
      <c r="Z45" s="4"/>
      <c r="AA45" s="4"/>
      <c r="AB45" s="4"/>
      <c r="AC45" s="4"/>
      <c r="AD45" s="4"/>
      <c r="AE45" s="1"/>
    </row>
    <row r="46" spans="1:31" x14ac:dyDescent="0.35">
      <c r="A46" s="39"/>
      <c r="B46" s="12" t="s">
        <v>59</v>
      </c>
      <c r="C46" s="36"/>
      <c r="D46" s="18">
        <v>1</v>
      </c>
      <c r="E46" s="19">
        <f>D46+E45</f>
        <v>1</v>
      </c>
      <c r="F46" s="19">
        <f t="shared" ref="F46:U46" si="40">E46+F45</f>
        <v>1</v>
      </c>
      <c r="G46" s="19">
        <f t="shared" si="40"/>
        <v>1</v>
      </c>
      <c r="H46" s="19">
        <f t="shared" si="40"/>
        <v>1</v>
      </c>
      <c r="I46" s="19">
        <f t="shared" si="40"/>
        <v>1</v>
      </c>
      <c r="J46" s="19">
        <f t="shared" si="40"/>
        <v>1</v>
      </c>
      <c r="K46" s="19">
        <f t="shared" si="40"/>
        <v>1</v>
      </c>
      <c r="L46" s="19">
        <f t="shared" si="40"/>
        <v>1</v>
      </c>
      <c r="M46" s="19">
        <f t="shared" si="40"/>
        <v>1</v>
      </c>
      <c r="N46" s="19">
        <f t="shared" si="40"/>
        <v>1</v>
      </c>
      <c r="O46" s="19">
        <f t="shared" si="40"/>
        <v>1</v>
      </c>
      <c r="P46" s="19">
        <f t="shared" si="40"/>
        <v>1</v>
      </c>
      <c r="Q46" s="19">
        <f t="shared" si="40"/>
        <v>1</v>
      </c>
      <c r="R46" s="19">
        <f t="shared" si="40"/>
        <v>1</v>
      </c>
      <c r="S46" s="19">
        <f t="shared" si="40"/>
        <v>1</v>
      </c>
      <c r="T46" s="19">
        <f t="shared" si="40"/>
        <v>1</v>
      </c>
      <c r="U46" s="19">
        <f t="shared" si="40"/>
        <v>1</v>
      </c>
      <c r="V46" s="5"/>
      <c r="W46" s="5"/>
      <c r="X46" s="5"/>
      <c r="Y46" s="5"/>
      <c r="Z46" s="5"/>
      <c r="AA46" s="5"/>
      <c r="AB46" s="5"/>
      <c r="AC46" s="5"/>
      <c r="AD46" s="5"/>
      <c r="AE46" s="2"/>
    </row>
    <row r="47" spans="1:31" x14ac:dyDescent="0.35">
      <c r="A47" s="40"/>
      <c r="B47" s="14" t="s">
        <v>6</v>
      </c>
      <c r="C47" s="37"/>
      <c r="D47" s="20">
        <f>D46*$C$45</f>
        <v>125</v>
      </c>
      <c r="E47" s="21">
        <f>$C$45*E46</f>
        <v>125</v>
      </c>
      <c r="F47" s="21">
        <f t="shared" ref="F47:U47" si="41">$C$45*F46</f>
        <v>125</v>
      </c>
      <c r="G47" s="21">
        <f t="shared" si="41"/>
        <v>125</v>
      </c>
      <c r="H47" s="21">
        <f t="shared" si="41"/>
        <v>125</v>
      </c>
      <c r="I47" s="21">
        <f t="shared" si="41"/>
        <v>125</v>
      </c>
      <c r="J47" s="21">
        <f t="shared" si="41"/>
        <v>125</v>
      </c>
      <c r="K47" s="21">
        <f t="shared" si="41"/>
        <v>125</v>
      </c>
      <c r="L47" s="21">
        <f t="shared" si="41"/>
        <v>125</v>
      </c>
      <c r="M47" s="21">
        <f t="shared" si="41"/>
        <v>125</v>
      </c>
      <c r="N47" s="21">
        <f t="shared" si="41"/>
        <v>125</v>
      </c>
      <c r="O47" s="21">
        <f t="shared" si="41"/>
        <v>125</v>
      </c>
      <c r="P47" s="21">
        <f t="shared" si="41"/>
        <v>125</v>
      </c>
      <c r="Q47" s="21">
        <f t="shared" si="41"/>
        <v>125</v>
      </c>
      <c r="R47" s="21">
        <f t="shared" si="41"/>
        <v>125</v>
      </c>
      <c r="S47" s="21">
        <f t="shared" si="41"/>
        <v>125</v>
      </c>
      <c r="T47" s="21">
        <f t="shared" si="41"/>
        <v>125</v>
      </c>
      <c r="U47" s="21">
        <f t="shared" si="41"/>
        <v>125</v>
      </c>
      <c r="V47" s="6"/>
      <c r="W47" s="6"/>
      <c r="X47" s="6"/>
      <c r="Y47" s="6"/>
      <c r="Z47" s="6"/>
      <c r="AA47" s="6"/>
      <c r="AB47" s="6"/>
      <c r="AC47" s="6"/>
      <c r="AD47" s="6"/>
      <c r="AE47" s="3"/>
    </row>
    <row r="48" spans="1:31" x14ac:dyDescent="0.35">
      <c r="A48" s="32" t="s">
        <v>17</v>
      </c>
      <c r="B48" s="10" t="s">
        <v>58</v>
      </c>
      <c r="C48" s="35">
        <v>100</v>
      </c>
      <c r="D48" s="10"/>
      <c r="E48" s="11">
        <v>0</v>
      </c>
      <c r="F48" s="11">
        <v>0</v>
      </c>
      <c r="G48" s="11">
        <v>0</v>
      </c>
      <c r="H48" s="11">
        <v>-1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4"/>
      <c r="W48" s="4"/>
      <c r="X48" s="4"/>
      <c r="Y48" s="4"/>
      <c r="Z48" s="4"/>
      <c r="AA48" s="4"/>
      <c r="AB48" s="4"/>
      <c r="AC48" s="4"/>
      <c r="AD48" s="4"/>
      <c r="AE48" s="1"/>
    </row>
    <row r="49" spans="1:31" x14ac:dyDescent="0.35">
      <c r="A49" s="33"/>
      <c r="B49" s="12" t="s">
        <v>59</v>
      </c>
      <c r="C49" s="36"/>
      <c r="D49" s="12">
        <v>1</v>
      </c>
      <c r="E49" s="13">
        <f>D49+E48</f>
        <v>1</v>
      </c>
      <c r="F49" s="13">
        <f t="shared" ref="F49:U49" si="42">E49+F48</f>
        <v>1</v>
      </c>
      <c r="G49" s="13">
        <f t="shared" si="42"/>
        <v>1</v>
      </c>
      <c r="H49" s="13">
        <f t="shared" si="42"/>
        <v>0</v>
      </c>
      <c r="I49" s="13">
        <f t="shared" si="42"/>
        <v>0</v>
      </c>
      <c r="J49" s="13">
        <f t="shared" si="42"/>
        <v>0</v>
      </c>
      <c r="K49" s="13">
        <f t="shared" si="42"/>
        <v>0</v>
      </c>
      <c r="L49" s="13">
        <f t="shared" si="42"/>
        <v>0</v>
      </c>
      <c r="M49" s="13">
        <f t="shared" si="42"/>
        <v>0</v>
      </c>
      <c r="N49" s="13">
        <f t="shared" si="42"/>
        <v>0</v>
      </c>
      <c r="O49" s="13">
        <f t="shared" si="42"/>
        <v>0</v>
      </c>
      <c r="P49" s="13">
        <f t="shared" si="42"/>
        <v>0</v>
      </c>
      <c r="Q49" s="13">
        <f t="shared" si="42"/>
        <v>0</v>
      </c>
      <c r="R49" s="13">
        <f t="shared" si="42"/>
        <v>0</v>
      </c>
      <c r="S49" s="13">
        <f t="shared" si="42"/>
        <v>0</v>
      </c>
      <c r="T49" s="13">
        <f t="shared" si="42"/>
        <v>0</v>
      </c>
      <c r="U49" s="13">
        <f t="shared" si="42"/>
        <v>0</v>
      </c>
      <c r="V49" s="5"/>
      <c r="W49" s="5"/>
      <c r="X49" s="5"/>
      <c r="Y49" s="5"/>
      <c r="Z49" s="5"/>
      <c r="AA49" s="5"/>
      <c r="AB49" s="5"/>
      <c r="AC49" s="5"/>
      <c r="AD49" s="5"/>
      <c r="AE49" s="2"/>
    </row>
    <row r="50" spans="1:31" x14ac:dyDescent="0.35">
      <c r="A50" s="34"/>
      <c r="B50" s="14" t="s">
        <v>6</v>
      </c>
      <c r="C50" s="37"/>
      <c r="D50" s="14">
        <f>D49*$C$48</f>
        <v>100</v>
      </c>
      <c r="E50" s="15">
        <f>E49*$C$48</f>
        <v>100</v>
      </c>
      <c r="F50" s="15">
        <f t="shared" ref="F50:U50" si="43">F49*$C$48</f>
        <v>100</v>
      </c>
      <c r="G50" s="15">
        <f t="shared" si="43"/>
        <v>100</v>
      </c>
      <c r="H50" s="22">
        <f t="shared" si="43"/>
        <v>0</v>
      </c>
      <c r="I50" s="22">
        <f t="shared" si="43"/>
        <v>0</v>
      </c>
      <c r="J50" s="22">
        <f t="shared" si="43"/>
        <v>0</v>
      </c>
      <c r="K50" s="22">
        <f t="shared" si="43"/>
        <v>0</v>
      </c>
      <c r="L50" s="22">
        <f t="shared" si="43"/>
        <v>0</v>
      </c>
      <c r="M50" s="22">
        <f t="shared" si="43"/>
        <v>0</v>
      </c>
      <c r="N50" s="22">
        <f t="shared" si="43"/>
        <v>0</v>
      </c>
      <c r="O50" s="22">
        <f t="shared" si="43"/>
        <v>0</v>
      </c>
      <c r="P50" s="22">
        <f t="shared" si="43"/>
        <v>0</v>
      </c>
      <c r="Q50" s="22">
        <f t="shared" si="43"/>
        <v>0</v>
      </c>
      <c r="R50" s="22">
        <f t="shared" si="43"/>
        <v>0</v>
      </c>
      <c r="S50" s="22">
        <f t="shared" si="43"/>
        <v>0</v>
      </c>
      <c r="T50" s="22">
        <f t="shared" si="43"/>
        <v>0</v>
      </c>
      <c r="U50" s="22">
        <f t="shared" si="43"/>
        <v>0</v>
      </c>
      <c r="V50" s="6"/>
      <c r="W50" s="6"/>
      <c r="X50" s="6"/>
      <c r="Y50" s="6"/>
      <c r="Z50" s="6"/>
      <c r="AA50" s="6"/>
      <c r="AB50" s="6"/>
      <c r="AC50" s="6"/>
      <c r="AD50" s="6"/>
      <c r="AE50" s="3"/>
    </row>
    <row r="51" spans="1:31" x14ac:dyDescent="0.35">
      <c r="A51" s="50" t="s">
        <v>18</v>
      </c>
      <c r="B51" s="16" t="s">
        <v>55</v>
      </c>
      <c r="C51" s="35">
        <v>100</v>
      </c>
      <c r="D51" s="16"/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-1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4"/>
      <c r="W51" s="4"/>
      <c r="X51" s="4"/>
      <c r="Y51" s="4"/>
      <c r="Z51" s="4"/>
      <c r="AA51" s="4"/>
      <c r="AB51" s="4"/>
      <c r="AC51" s="4"/>
      <c r="AD51" s="4"/>
      <c r="AE51" s="1"/>
    </row>
    <row r="52" spans="1:31" x14ac:dyDescent="0.35">
      <c r="A52" s="51"/>
      <c r="B52" s="18" t="s">
        <v>0</v>
      </c>
      <c r="C52" s="36"/>
      <c r="D52" s="18">
        <v>1</v>
      </c>
      <c r="E52" s="19">
        <f>D52+E51</f>
        <v>1</v>
      </c>
      <c r="F52" s="19">
        <f t="shared" ref="F52:U52" si="44">E52+F51</f>
        <v>1</v>
      </c>
      <c r="G52" s="19">
        <f t="shared" si="44"/>
        <v>1</v>
      </c>
      <c r="H52" s="19">
        <f t="shared" si="44"/>
        <v>1</v>
      </c>
      <c r="I52" s="19">
        <f t="shared" si="44"/>
        <v>1</v>
      </c>
      <c r="J52" s="19">
        <f t="shared" si="44"/>
        <v>0</v>
      </c>
      <c r="K52" s="19">
        <f t="shared" si="44"/>
        <v>0</v>
      </c>
      <c r="L52" s="19">
        <f t="shared" si="44"/>
        <v>0</v>
      </c>
      <c r="M52" s="19">
        <f t="shared" si="44"/>
        <v>0</v>
      </c>
      <c r="N52" s="19">
        <f t="shared" si="44"/>
        <v>0</v>
      </c>
      <c r="O52" s="19">
        <f t="shared" si="44"/>
        <v>0</v>
      </c>
      <c r="P52" s="19">
        <f t="shared" si="44"/>
        <v>0</v>
      </c>
      <c r="Q52" s="19">
        <f t="shared" si="44"/>
        <v>0</v>
      </c>
      <c r="R52" s="19">
        <f t="shared" si="44"/>
        <v>0</v>
      </c>
      <c r="S52" s="19">
        <f t="shared" si="44"/>
        <v>0</v>
      </c>
      <c r="T52" s="19">
        <f t="shared" si="44"/>
        <v>0</v>
      </c>
      <c r="U52" s="19">
        <f t="shared" si="44"/>
        <v>0</v>
      </c>
      <c r="V52" s="5"/>
      <c r="W52" s="5"/>
      <c r="X52" s="5"/>
      <c r="Y52" s="5"/>
      <c r="Z52" s="5"/>
      <c r="AA52" s="5"/>
      <c r="AB52" s="5"/>
      <c r="AC52" s="5"/>
      <c r="AD52" s="5"/>
      <c r="AE52" s="2"/>
    </row>
    <row r="53" spans="1:31" x14ac:dyDescent="0.35">
      <c r="A53" s="52"/>
      <c r="B53" s="20" t="s">
        <v>1</v>
      </c>
      <c r="C53" s="37"/>
      <c r="D53" s="20">
        <f>D52*$C$51</f>
        <v>100</v>
      </c>
      <c r="E53" s="21">
        <f>E52*$C$51</f>
        <v>100</v>
      </c>
      <c r="F53" s="21">
        <f t="shared" ref="F53:U53" si="45">F52*$C$51</f>
        <v>100</v>
      </c>
      <c r="G53" s="21">
        <f t="shared" si="45"/>
        <v>100</v>
      </c>
      <c r="H53" s="21">
        <f t="shared" si="45"/>
        <v>100</v>
      </c>
      <c r="I53" s="21">
        <f t="shared" si="45"/>
        <v>100</v>
      </c>
      <c r="J53" s="22">
        <f t="shared" si="45"/>
        <v>0</v>
      </c>
      <c r="K53" s="22">
        <f t="shared" si="45"/>
        <v>0</v>
      </c>
      <c r="L53" s="22">
        <f t="shared" si="45"/>
        <v>0</v>
      </c>
      <c r="M53" s="22">
        <f t="shared" si="45"/>
        <v>0</v>
      </c>
      <c r="N53" s="22">
        <f t="shared" si="45"/>
        <v>0</v>
      </c>
      <c r="O53" s="22">
        <f t="shared" si="45"/>
        <v>0</v>
      </c>
      <c r="P53" s="22">
        <f t="shared" si="45"/>
        <v>0</v>
      </c>
      <c r="Q53" s="22">
        <f t="shared" si="45"/>
        <v>0</v>
      </c>
      <c r="R53" s="22">
        <f t="shared" si="45"/>
        <v>0</v>
      </c>
      <c r="S53" s="22">
        <f t="shared" si="45"/>
        <v>0</v>
      </c>
      <c r="T53" s="22">
        <f t="shared" si="45"/>
        <v>0</v>
      </c>
      <c r="U53" s="22">
        <f t="shared" si="45"/>
        <v>0</v>
      </c>
      <c r="V53" s="6"/>
      <c r="W53" s="6"/>
      <c r="X53" s="6"/>
      <c r="Y53" s="6"/>
      <c r="Z53" s="6"/>
      <c r="AA53" s="6"/>
      <c r="AB53" s="6"/>
      <c r="AC53" s="6"/>
      <c r="AD53" s="6"/>
      <c r="AE53" s="3"/>
    </row>
    <row r="54" spans="1:31" x14ac:dyDescent="0.35">
      <c r="A54" s="32" t="s">
        <v>19</v>
      </c>
      <c r="B54" s="10" t="s">
        <v>58</v>
      </c>
      <c r="C54" s="35">
        <v>300</v>
      </c>
      <c r="D54" s="10"/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4"/>
      <c r="W54" s="4"/>
      <c r="X54" s="4"/>
      <c r="Y54" s="4"/>
      <c r="Z54" s="4"/>
      <c r="AA54" s="4"/>
      <c r="AB54" s="4"/>
      <c r="AC54" s="4"/>
      <c r="AD54" s="4"/>
      <c r="AE54" s="1"/>
    </row>
    <row r="55" spans="1:31" x14ac:dyDescent="0.35">
      <c r="A55" s="33"/>
      <c r="B55" s="12" t="s">
        <v>59</v>
      </c>
      <c r="C55" s="36"/>
      <c r="D55" s="12">
        <v>2</v>
      </c>
      <c r="E55" s="13">
        <f>E54+D55</f>
        <v>2</v>
      </c>
      <c r="F55" s="13">
        <f t="shared" ref="F55:U55" si="46">F54+E55</f>
        <v>2</v>
      </c>
      <c r="G55" s="13">
        <f t="shared" si="46"/>
        <v>2</v>
      </c>
      <c r="H55" s="13">
        <f t="shared" si="46"/>
        <v>2</v>
      </c>
      <c r="I55" s="13">
        <f t="shared" si="46"/>
        <v>2</v>
      </c>
      <c r="J55" s="13">
        <f t="shared" si="46"/>
        <v>2</v>
      </c>
      <c r="K55" s="13">
        <f t="shared" si="46"/>
        <v>2</v>
      </c>
      <c r="L55" s="13">
        <f t="shared" si="46"/>
        <v>2</v>
      </c>
      <c r="M55" s="13">
        <f t="shared" si="46"/>
        <v>2</v>
      </c>
      <c r="N55" s="13">
        <f t="shared" si="46"/>
        <v>2</v>
      </c>
      <c r="O55" s="13">
        <f t="shared" si="46"/>
        <v>2</v>
      </c>
      <c r="P55" s="13">
        <f t="shared" si="46"/>
        <v>2</v>
      </c>
      <c r="Q55" s="13">
        <f t="shared" si="46"/>
        <v>2</v>
      </c>
      <c r="R55" s="13">
        <f t="shared" si="46"/>
        <v>2</v>
      </c>
      <c r="S55" s="13">
        <f t="shared" si="46"/>
        <v>2</v>
      </c>
      <c r="T55" s="13">
        <f t="shared" si="46"/>
        <v>2</v>
      </c>
      <c r="U55" s="13">
        <f t="shared" si="46"/>
        <v>2</v>
      </c>
      <c r="V55" s="5"/>
      <c r="W55" s="5"/>
      <c r="X55" s="5"/>
      <c r="Y55" s="5"/>
      <c r="Z55" s="5"/>
      <c r="AA55" s="5"/>
      <c r="AB55" s="5"/>
      <c r="AC55" s="5"/>
      <c r="AD55" s="5"/>
      <c r="AE55" s="2"/>
    </row>
    <row r="56" spans="1:31" x14ac:dyDescent="0.35">
      <c r="A56" s="34"/>
      <c r="B56" s="14" t="s">
        <v>6</v>
      </c>
      <c r="C56" s="37"/>
      <c r="D56" s="14">
        <f>D55*$C$54</f>
        <v>600</v>
      </c>
      <c r="E56" s="15">
        <f>$C$54*E55</f>
        <v>600</v>
      </c>
      <c r="F56" s="15">
        <f t="shared" ref="F56:U56" si="47">$C$54*F55</f>
        <v>600</v>
      </c>
      <c r="G56" s="15">
        <f t="shared" si="47"/>
        <v>600</v>
      </c>
      <c r="H56" s="15">
        <f t="shared" si="47"/>
        <v>600</v>
      </c>
      <c r="I56" s="15">
        <f t="shared" si="47"/>
        <v>600</v>
      </c>
      <c r="J56" s="15">
        <f t="shared" si="47"/>
        <v>600</v>
      </c>
      <c r="K56" s="15">
        <f t="shared" si="47"/>
        <v>600</v>
      </c>
      <c r="L56" s="15">
        <f t="shared" si="47"/>
        <v>600</v>
      </c>
      <c r="M56" s="15">
        <f t="shared" si="47"/>
        <v>600</v>
      </c>
      <c r="N56" s="15">
        <f t="shared" si="47"/>
        <v>600</v>
      </c>
      <c r="O56" s="15">
        <f t="shared" si="47"/>
        <v>600</v>
      </c>
      <c r="P56" s="15">
        <f t="shared" si="47"/>
        <v>600</v>
      </c>
      <c r="Q56" s="15">
        <f t="shared" si="47"/>
        <v>600</v>
      </c>
      <c r="R56" s="15">
        <f t="shared" si="47"/>
        <v>600</v>
      </c>
      <c r="S56" s="15">
        <f t="shared" si="47"/>
        <v>600</v>
      </c>
      <c r="T56" s="15">
        <f t="shared" si="47"/>
        <v>600</v>
      </c>
      <c r="U56" s="15">
        <f t="shared" si="47"/>
        <v>600</v>
      </c>
      <c r="V56" s="6"/>
      <c r="W56" s="6"/>
      <c r="X56" s="6"/>
      <c r="Y56" s="6"/>
      <c r="Z56" s="6"/>
      <c r="AA56" s="6"/>
      <c r="AB56" s="6"/>
      <c r="AC56" s="6"/>
      <c r="AD56" s="6"/>
      <c r="AE56" s="3"/>
    </row>
    <row r="57" spans="1:31" x14ac:dyDescent="0.35">
      <c r="A57" s="38" t="s">
        <v>20</v>
      </c>
      <c r="B57" s="10" t="s">
        <v>58</v>
      </c>
      <c r="C57" s="35">
        <v>125</v>
      </c>
      <c r="D57" s="16"/>
      <c r="E57" s="17">
        <v>0</v>
      </c>
      <c r="F57" s="17">
        <v>-1</v>
      </c>
      <c r="G57" s="17">
        <v>-1</v>
      </c>
      <c r="H57" s="17">
        <v>-1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4"/>
      <c r="W57" s="4"/>
      <c r="X57" s="4"/>
      <c r="Y57" s="4"/>
      <c r="Z57" s="4"/>
      <c r="AA57" s="4"/>
      <c r="AB57" s="4"/>
      <c r="AC57" s="4"/>
      <c r="AD57" s="4"/>
      <c r="AE57" s="1"/>
    </row>
    <row r="58" spans="1:31" x14ac:dyDescent="0.35">
      <c r="A58" s="39"/>
      <c r="B58" s="12" t="s">
        <v>59</v>
      </c>
      <c r="C58" s="36"/>
      <c r="D58" s="18">
        <v>3</v>
      </c>
      <c r="E58" s="19">
        <f>D58+E57</f>
        <v>3</v>
      </c>
      <c r="F58" s="19">
        <f t="shared" ref="F58:U58" si="48">E58+F57</f>
        <v>2</v>
      </c>
      <c r="G58" s="19">
        <f t="shared" si="48"/>
        <v>1</v>
      </c>
      <c r="H58" s="19">
        <f t="shared" si="48"/>
        <v>0</v>
      </c>
      <c r="I58" s="19">
        <f t="shared" si="48"/>
        <v>0</v>
      </c>
      <c r="J58" s="19">
        <f t="shared" si="48"/>
        <v>0</v>
      </c>
      <c r="K58" s="19">
        <f t="shared" si="48"/>
        <v>0</v>
      </c>
      <c r="L58" s="19">
        <f t="shared" si="48"/>
        <v>0</v>
      </c>
      <c r="M58" s="19">
        <f t="shared" si="48"/>
        <v>0</v>
      </c>
      <c r="N58" s="19">
        <f t="shared" si="48"/>
        <v>0</v>
      </c>
      <c r="O58" s="19">
        <f t="shared" si="48"/>
        <v>0</v>
      </c>
      <c r="P58" s="19">
        <f t="shared" si="48"/>
        <v>0</v>
      </c>
      <c r="Q58" s="19">
        <f t="shared" si="48"/>
        <v>0</v>
      </c>
      <c r="R58" s="19">
        <f t="shared" si="48"/>
        <v>0</v>
      </c>
      <c r="S58" s="19">
        <f t="shared" si="48"/>
        <v>0</v>
      </c>
      <c r="T58" s="19">
        <f t="shared" si="48"/>
        <v>0</v>
      </c>
      <c r="U58" s="19">
        <f t="shared" si="48"/>
        <v>0</v>
      </c>
      <c r="V58" s="5"/>
      <c r="W58" s="5"/>
      <c r="X58" s="5"/>
      <c r="Y58" s="5"/>
      <c r="Z58" s="5"/>
      <c r="AA58" s="5"/>
      <c r="AB58" s="5"/>
      <c r="AC58" s="5"/>
      <c r="AD58" s="5"/>
      <c r="AE58" s="2"/>
    </row>
    <row r="59" spans="1:31" x14ac:dyDescent="0.35">
      <c r="A59" s="40"/>
      <c r="B59" s="14" t="s">
        <v>6</v>
      </c>
      <c r="C59" s="37"/>
      <c r="D59" s="20">
        <f>D58*$C$57</f>
        <v>375</v>
      </c>
      <c r="E59" s="21">
        <f>$C$57*E58</f>
        <v>375</v>
      </c>
      <c r="F59" s="21">
        <f t="shared" ref="F59:U59" si="49">$C$57*F58</f>
        <v>250</v>
      </c>
      <c r="G59" s="21">
        <f t="shared" si="49"/>
        <v>125</v>
      </c>
      <c r="H59" s="22">
        <f t="shared" si="49"/>
        <v>0</v>
      </c>
      <c r="I59" s="22">
        <f t="shared" si="49"/>
        <v>0</v>
      </c>
      <c r="J59" s="22">
        <f t="shared" si="49"/>
        <v>0</v>
      </c>
      <c r="K59" s="22">
        <f t="shared" si="49"/>
        <v>0</v>
      </c>
      <c r="L59" s="22">
        <f t="shared" si="49"/>
        <v>0</v>
      </c>
      <c r="M59" s="22">
        <f t="shared" si="49"/>
        <v>0</v>
      </c>
      <c r="N59" s="22">
        <f t="shared" si="49"/>
        <v>0</v>
      </c>
      <c r="O59" s="22">
        <f t="shared" si="49"/>
        <v>0</v>
      </c>
      <c r="P59" s="22">
        <f t="shared" si="49"/>
        <v>0</v>
      </c>
      <c r="Q59" s="22">
        <f t="shared" si="49"/>
        <v>0</v>
      </c>
      <c r="R59" s="22">
        <f t="shared" si="49"/>
        <v>0</v>
      </c>
      <c r="S59" s="22">
        <f t="shared" si="49"/>
        <v>0</v>
      </c>
      <c r="T59" s="22">
        <f t="shared" si="49"/>
        <v>0</v>
      </c>
      <c r="U59" s="22">
        <f t="shared" si="49"/>
        <v>0</v>
      </c>
      <c r="V59" s="6"/>
      <c r="W59" s="6"/>
      <c r="X59" s="6"/>
      <c r="Y59" s="6"/>
      <c r="Z59" s="6"/>
      <c r="AA59" s="6"/>
      <c r="AB59" s="6"/>
      <c r="AC59" s="6"/>
      <c r="AD59" s="6"/>
      <c r="AE59" s="3"/>
    </row>
    <row r="60" spans="1:31" x14ac:dyDescent="0.35">
      <c r="A60" s="32" t="s">
        <v>21</v>
      </c>
      <c r="B60" s="10" t="s">
        <v>58</v>
      </c>
      <c r="C60" s="35">
        <v>50</v>
      </c>
      <c r="D60" s="10"/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4"/>
      <c r="W60" s="4"/>
      <c r="X60" s="4"/>
      <c r="Y60" s="4"/>
      <c r="Z60" s="4"/>
      <c r="AA60" s="4"/>
      <c r="AB60" s="4"/>
      <c r="AC60" s="4"/>
      <c r="AD60" s="4"/>
      <c r="AE60" s="1"/>
    </row>
    <row r="61" spans="1:31" x14ac:dyDescent="0.35">
      <c r="A61" s="33"/>
      <c r="B61" s="12" t="s">
        <v>59</v>
      </c>
      <c r="C61" s="36"/>
      <c r="D61" s="12">
        <v>2</v>
      </c>
      <c r="E61" s="13">
        <f>D61+E60</f>
        <v>2</v>
      </c>
      <c r="F61" s="13">
        <f t="shared" ref="F61:U61" si="50">E61+F60</f>
        <v>2</v>
      </c>
      <c r="G61" s="13">
        <f t="shared" si="50"/>
        <v>2</v>
      </c>
      <c r="H61" s="13">
        <f t="shared" si="50"/>
        <v>2</v>
      </c>
      <c r="I61" s="13">
        <f t="shared" si="50"/>
        <v>2</v>
      </c>
      <c r="J61" s="13">
        <f t="shared" si="50"/>
        <v>2</v>
      </c>
      <c r="K61" s="13">
        <f t="shared" si="50"/>
        <v>2</v>
      </c>
      <c r="L61" s="13">
        <f t="shared" si="50"/>
        <v>2</v>
      </c>
      <c r="M61" s="13">
        <f t="shared" si="50"/>
        <v>2</v>
      </c>
      <c r="N61" s="13">
        <f t="shared" si="50"/>
        <v>2</v>
      </c>
      <c r="O61" s="13">
        <f t="shared" si="50"/>
        <v>2</v>
      </c>
      <c r="P61" s="13">
        <f t="shared" si="50"/>
        <v>2</v>
      </c>
      <c r="Q61" s="13">
        <f t="shared" si="50"/>
        <v>2</v>
      </c>
      <c r="R61" s="13">
        <f t="shared" si="50"/>
        <v>2</v>
      </c>
      <c r="S61" s="13">
        <f t="shared" si="50"/>
        <v>2</v>
      </c>
      <c r="T61" s="13">
        <f t="shared" si="50"/>
        <v>2</v>
      </c>
      <c r="U61" s="13">
        <f t="shared" si="50"/>
        <v>2</v>
      </c>
      <c r="V61" s="5"/>
      <c r="W61" s="5"/>
      <c r="X61" s="5"/>
      <c r="Y61" s="5"/>
      <c r="Z61" s="5"/>
      <c r="AA61" s="5"/>
      <c r="AB61" s="5"/>
      <c r="AC61" s="5"/>
      <c r="AD61" s="5"/>
      <c r="AE61" s="2"/>
    </row>
    <row r="62" spans="1:31" x14ac:dyDescent="0.35">
      <c r="A62" s="34"/>
      <c r="B62" s="14" t="s">
        <v>6</v>
      </c>
      <c r="C62" s="37"/>
      <c r="D62" s="14">
        <f>D61*$C$60</f>
        <v>100</v>
      </c>
      <c r="E62" s="15">
        <f>$C$60*E61</f>
        <v>100</v>
      </c>
      <c r="F62" s="15">
        <f t="shared" ref="F62:U62" si="51">$C$60*F61</f>
        <v>100</v>
      </c>
      <c r="G62" s="15">
        <f t="shared" si="51"/>
        <v>100</v>
      </c>
      <c r="H62" s="15">
        <f t="shared" si="51"/>
        <v>100</v>
      </c>
      <c r="I62" s="15">
        <f t="shared" si="51"/>
        <v>100</v>
      </c>
      <c r="J62" s="15">
        <f t="shared" si="51"/>
        <v>100</v>
      </c>
      <c r="K62" s="15">
        <f t="shared" si="51"/>
        <v>100</v>
      </c>
      <c r="L62" s="15">
        <f t="shared" si="51"/>
        <v>100</v>
      </c>
      <c r="M62" s="15">
        <f t="shared" si="51"/>
        <v>100</v>
      </c>
      <c r="N62" s="15">
        <f t="shared" si="51"/>
        <v>100</v>
      </c>
      <c r="O62" s="15">
        <f t="shared" si="51"/>
        <v>100</v>
      </c>
      <c r="P62" s="15">
        <f t="shared" si="51"/>
        <v>100</v>
      </c>
      <c r="Q62" s="15">
        <f t="shared" si="51"/>
        <v>100</v>
      </c>
      <c r="R62" s="15">
        <f t="shared" si="51"/>
        <v>100</v>
      </c>
      <c r="S62" s="15">
        <f t="shared" si="51"/>
        <v>100</v>
      </c>
      <c r="T62" s="15">
        <f t="shared" si="51"/>
        <v>100</v>
      </c>
      <c r="U62" s="15">
        <f t="shared" si="51"/>
        <v>100</v>
      </c>
      <c r="V62" s="6"/>
      <c r="W62" s="6"/>
      <c r="X62" s="6"/>
      <c r="Y62" s="6"/>
      <c r="Z62" s="6"/>
      <c r="AA62" s="6"/>
      <c r="AB62" s="6"/>
      <c r="AC62" s="6"/>
      <c r="AD62" s="6"/>
      <c r="AE62" s="3"/>
    </row>
    <row r="63" spans="1:31" x14ac:dyDescent="0.35">
      <c r="A63" s="50" t="s">
        <v>22</v>
      </c>
      <c r="B63" s="10" t="s">
        <v>58</v>
      </c>
      <c r="C63" s="35">
        <v>100</v>
      </c>
      <c r="D63" s="16"/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4"/>
      <c r="W63" s="4"/>
      <c r="X63" s="4"/>
      <c r="Y63" s="4"/>
      <c r="Z63" s="4"/>
      <c r="AA63" s="4"/>
      <c r="AB63" s="4"/>
      <c r="AC63" s="4"/>
      <c r="AD63" s="4"/>
      <c r="AE63" s="1"/>
    </row>
    <row r="64" spans="1:31" x14ac:dyDescent="0.35">
      <c r="A64" s="51"/>
      <c r="B64" s="12" t="s">
        <v>59</v>
      </c>
      <c r="C64" s="36"/>
      <c r="D64" s="18">
        <v>2</v>
      </c>
      <c r="E64" s="19">
        <f>D64+E63</f>
        <v>2</v>
      </c>
      <c r="F64" s="19">
        <f t="shared" ref="F64:U64" si="52">E64+F63</f>
        <v>2</v>
      </c>
      <c r="G64" s="19">
        <f t="shared" si="52"/>
        <v>2</v>
      </c>
      <c r="H64" s="19">
        <f t="shared" si="52"/>
        <v>2</v>
      </c>
      <c r="I64" s="19">
        <f t="shared" si="52"/>
        <v>2</v>
      </c>
      <c r="J64" s="19">
        <f t="shared" si="52"/>
        <v>2</v>
      </c>
      <c r="K64" s="19">
        <f t="shared" si="52"/>
        <v>2</v>
      </c>
      <c r="L64" s="19">
        <f t="shared" si="52"/>
        <v>2</v>
      </c>
      <c r="M64" s="19">
        <f t="shared" si="52"/>
        <v>2</v>
      </c>
      <c r="N64" s="19">
        <f t="shared" si="52"/>
        <v>2</v>
      </c>
      <c r="O64" s="19">
        <f t="shared" si="52"/>
        <v>2</v>
      </c>
      <c r="P64" s="19">
        <f t="shared" si="52"/>
        <v>2</v>
      </c>
      <c r="Q64" s="19">
        <f t="shared" si="52"/>
        <v>2</v>
      </c>
      <c r="R64" s="19">
        <f t="shared" si="52"/>
        <v>2</v>
      </c>
      <c r="S64" s="19">
        <f t="shared" si="52"/>
        <v>2</v>
      </c>
      <c r="T64" s="19">
        <f t="shared" si="52"/>
        <v>2</v>
      </c>
      <c r="U64" s="19">
        <f t="shared" si="52"/>
        <v>2</v>
      </c>
      <c r="V64" s="5"/>
      <c r="W64" s="5"/>
      <c r="X64" s="5"/>
      <c r="Y64" s="5"/>
      <c r="Z64" s="5"/>
      <c r="AA64" s="5"/>
      <c r="AB64" s="5"/>
      <c r="AC64" s="5"/>
      <c r="AD64" s="5"/>
      <c r="AE64" s="2"/>
    </row>
    <row r="65" spans="1:31" x14ac:dyDescent="0.35">
      <c r="A65" s="52"/>
      <c r="B65" s="14" t="s">
        <v>6</v>
      </c>
      <c r="C65" s="37"/>
      <c r="D65" s="20">
        <f>D64*$C$63</f>
        <v>200</v>
      </c>
      <c r="E65" s="21">
        <f>$C$63*E64</f>
        <v>200</v>
      </c>
      <c r="F65" s="21">
        <f t="shared" ref="F65:U65" si="53">$C$63*F64</f>
        <v>200</v>
      </c>
      <c r="G65" s="21">
        <f t="shared" si="53"/>
        <v>200</v>
      </c>
      <c r="H65" s="21">
        <f t="shared" si="53"/>
        <v>200</v>
      </c>
      <c r="I65" s="21">
        <f t="shared" si="53"/>
        <v>200</v>
      </c>
      <c r="J65" s="21">
        <f t="shared" si="53"/>
        <v>200</v>
      </c>
      <c r="K65" s="21">
        <f t="shared" si="53"/>
        <v>200</v>
      </c>
      <c r="L65" s="21">
        <f t="shared" si="53"/>
        <v>200</v>
      </c>
      <c r="M65" s="21">
        <f t="shared" si="53"/>
        <v>200</v>
      </c>
      <c r="N65" s="21">
        <f t="shared" si="53"/>
        <v>200</v>
      </c>
      <c r="O65" s="21">
        <f t="shared" si="53"/>
        <v>200</v>
      </c>
      <c r="P65" s="21">
        <f t="shared" si="53"/>
        <v>200</v>
      </c>
      <c r="Q65" s="21">
        <f t="shared" si="53"/>
        <v>200</v>
      </c>
      <c r="R65" s="21">
        <f t="shared" si="53"/>
        <v>200</v>
      </c>
      <c r="S65" s="21">
        <f t="shared" si="53"/>
        <v>200</v>
      </c>
      <c r="T65" s="21">
        <f t="shared" si="53"/>
        <v>200</v>
      </c>
      <c r="U65" s="21">
        <f t="shared" si="53"/>
        <v>200</v>
      </c>
      <c r="V65" s="6"/>
      <c r="W65" s="6"/>
      <c r="X65" s="6"/>
      <c r="Y65" s="6"/>
      <c r="Z65" s="6"/>
      <c r="AA65" s="6"/>
      <c r="AB65" s="6"/>
      <c r="AC65" s="6"/>
      <c r="AD65" s="6"/>
      <c r="AE65" s="3"/>
    </row>
    <row r="66" spans="1:31" x14ac:dyDescent="0.35">
      <c r="A66" s="32" t="s">
        <v>23</v>
      </c>
      <c r="B66" s="10" t="s">
        <v>58</v>
      </c>
      <c r="C66" s="35">
        <v>50</v>
      </c>
      <c r="D66" s="10"/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4"/>
      <c r="W66" s="4"/>
      <c r="X66" s="4"/>
      <c r="Y66" s="4"/>
      <c r="Z66" s="4"/>
      <c r="AA66" s="4"/>
      <c r="AB66" s="4"/>
      <c r="AC66" s="4"/>
      <c r="AD66" s="4"/>
      <c r="AE66" s="1"/>
    </row>
    <row r="67" spans="1:31" x14ac:dyDescent="0.35">
      <c r="A67" s="33"/>
      <c r="B67" s="12" t="s">
        <v>59</v>
      </c>
      <c r="C67" s="36"/>
      <c r="D67" s="12">
        <v>2</v>
      </c>
      <c r="E67" s="13">
        <f>D67+E66</f>
        <v>2</v>
      </c>
      <c r="F67" s="13">
        <f t="shared" ref="F67:U67" si="54">E67+F66</f>
        <v>2</v>
      </c>
      <c r="G67" s="13">
        <f t="shared" si="54"/>
        <v>2</v>
      </c>
      <c r="H67" s="13">
        <f t="shared" si="54"/>
        <v>2</v>
      </c>
      <c r="I67" s="13">
        <f t="shared" si="54"/>
        <v>2</v>
      </c>
      <c r="J67" s="13">
        <f t="shared" si="54"/>
        <v>2</v>
      </c>
      <c r="K67" s="13">
        <f t="shared" si="54"/>
        <v>2</v>
      </c>
      <c r="L67" s="13">
        <f t="shared" si="54"/>
        <v>2</v>
      </c>
      <c r="M67" s="13">
        <f t="shared" si="54"/>
        <v>2</v>
      </c>
      <c r="N67" s="13">
        <f t="shared" si="54"/>
        <v>2</v>
      </c>
      <c r="O67" s="13">
        <f t="shared" si="54"/>
        <v>2</v>
      </c>
      <c r="P67" s="13">
        <f t="shared" si="54"/>
        <v>2</v>
      </c>
      <c r="Q67" s="13">
        <f t="shared" si="54"/>
        <v>2</v>
      </c>
      <c r="R67" s="13">
        <f t="shared" si="54"/>
        <v>2</v>
      </c>
      <c r="S67" s="13">
        <f t="shared" si="54"/>
        <v>2</v>
      </c>
      <c r="T67" s="13">
        <f t="shared" si="54"/>
        <v>2</v>
      </c>
      <c r="U67" s="13">
        <f t="shared" si="54"/>
        <v>2</v>
      </c>
      <c r="V67" s="5"/>
      <c r="W67" s="5"/>
      <c r="X67" s="5"/>
      <c r="Y67" s="5"/>
      <c r="Z67" s="5"/>
      <c r="AA67" s="5"/>
      <c r="AB67" s="5"/>
      <c r="AC67" s="5"/>
      <c r="AD67" s="5"/>
      <c r="AE67" s="2"/>
    </row>
    <row r="68" spans="1:31" x14ac:dyDescent="0.35">
      <c r="A68" s="34"/>
      <c r="B68" s="14" t="s">
        <v>6</v>
      </c>
      <c r="C68" s="37"/>
      <c r="D68" s="14">
        <f>D67*$C$66</f>
        <v>100</v>
      </c>
      <c r="E68" s="15">
        <f>$C$66*E67</f>
        <v>100</v>
      </c>
      <c r="F68" s="15">
        <f t="shared" ref="F68:U68" si="55">$C$66*F67</f>
        <v>100</v>
      </c>
      <c r="G68" s="15">
        <f t="shared" si="55"/>
        <v>100</v>
      </c>
      <c r="H68" s="15">
        <f t="shared" si="55"/>
        <v>100</v>
      </c>
      <c r="I68" s="15">
        <f t="shared" si="55"/>
        <v>100</v>
      </c>
      <c r="J68" s="15">
        <f t="shared" si="55"/>
        <v>100</v>
      </c>
      <c r="K68" s="15">
        <f t="shared" si="55"/>
        <v>100</v>
      </c>
      <c r="L68" s="15">
        <f t="shared" si="55"/>
        <v>100</v>
      </c>
      <c r="M68" s="15">
        <f t="shared" si="55"/>
        <v>100</v>
      </c>
      <c r="N68" s="15">
        <f t="shared" si="55"/>
        <v>100</v>
      </c>
      <c r="O68" s="15">
        <f t="shared" si="55"/>
        <v>100</v>
      </c>
      <c r="P68" s="15">
        <f t="shared" si="55"/>
        <v>100</v>
      </c>
      <c r="Q68" s="15">
        <f t="shared" si="55"/>
        <v>100</v>
      </c>
      <c r="R68" s="15">
        <f t="shared" si="55"/>
        <v>100</v>
      </c>
      <c r="S68" s="15">
        <f t="shared" si="55"/>
        <v>100</v>
      </c>
      <c r="T68" s="15">
        <f t="shared" si="55"/>
        <v>100</v>
      </c>
      <c r="U68" s="15">
        <f t="shared" si="55"/>
        <v>100</v>
      </c>
      <c r="V68" s="6"/>
      <c r="W68" s="6"/>
      <c r="X68" s="6"/>
      <c r="Y68" s="6"/>
      <c r="Z68" s="6"/>
      <c r="AA68" s="6"/>
      <c r="AB68" s="6"/>
      <c r="AC68" s="6"/>
      <c r="AD68" s="6"/>
      <c r="AE68" s="3"/>
    </row>
    <row r="69" spans="1:31" x14ac:dyDescent="0.35">
      <c r="A69" s="38" t="s">
        <v>24</v>
      </c>
      <c r="B69" s="10" t="s">
        <v>58</v>
      </c>
      <c r="C69" s="35">
        <v>125</v>
      </c>
      <c r="D69" s="16"/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4"/>
      <c r="W69" s="4"/>
      <c r="X69" s="4"/>
      <c r="Y69" s="4"/>
      <c r="Z69" s="4"/>
      <c r="AA69" s="4"/>
      <c r="AB69" s="4"/>
      <c r="AC69" s="4"/>
      <c r="AD69" s="4"/>
      <c r="AE69" s="1"/>
    </row>
    <row r="70" spans="1:31" x14ac:dyDescent="0.35">
      <c r="A70" s="39"/>
      <c r="B70" s="12" t="s">
        <v>59</v>
      </c>
      <c r="C70" s="36"/>
      <c r="D70" s="18">
        <v>2</v>
      </c>
      <c r="E70" s="19">
        <f>D70+E69</f>
        <v>2</v>
      </c>
      <c r="F70" s="19">
        <f t="shared" ref="F70:U70" si="56">E70+F69</f>
        <v>2</v>
      </c>
      <c r="G70" s="19">
        <f t="shared" si="56"/>
        <v>2</v>
      </c>
      <c r="H70" s="19">
        <f t="shared" si="56"/>
        <v>2</v>
      </c>
      <c r="I70" s="19">
        <f t="shared" si="56"/>
        <v>2</v>
      </c>
      <c r="J70" s="19">
        <f t="shared" si="56"/>
        <v>2</v>
      </c>
      <c r="K70" s="19">
        <f t="shared" si="56"/>
        <v>2</v>
      </c>
      <c r="L70" s="19">
        <f t="shared" si="56"/>
        <v>2</v>
      </c>
      <c r="M70" s="19">
        <f t="shared" si="56"/>
        <v>2</v>
      </c>
      <c r="N70" s="19">
        <f t="shared" si="56"/>
        <v>2</v>
      </c>
      <c r="O70" s="19">
        <f t="shared" si="56"/>
        <v>2</v>
      </c>
      <c r="P70" s="19">
        <f t="shared" si="56"/>
        <v>2</v>
      </c>
      <c r="Q70" s="19">
        <f t="shared" si="56"/>
        <v>2</v>
      </c>
      <c r="R70" s="19">
        <f t="shared" si="56"/>
        <v>2</v>
      </c>
      <c r="S70" s="19">
        <f t="shared" si="56"/>
        <v>2</v>
      </c>
      <c r="T70" s="19">
        <f t="shared" si="56"/>
        <v>2</v>
      </c>
      <c r="U70" s="19">
        <f t="shared" si="56"/>
        <v>2</v>
      </c>
      <c r="V70" s="5"/>
      <c r="W70" s="5"/>
      <c r="X70" s="5"/>
      <c r="Y70" s="5"/>
      <c r="Z70" s="5"/>
      <c r="AA70" s="5"/>
      <c r="AB70" s="5"/>
      <c r="AC70" s="5"/>
      <c r="AD70" s="5"/>
      <c r="AE70" s="2"/>
    </row>
    <row r="71" spans="1:31" x14ac:dyDescent="0.35">
      <c r="A71" s="40"/>
      <c r="B71" s="14" t="s">
        <v>6</v>
      </c>
      <c r="C71" s="37"/>
      <c r="D71" s="20">
        <f>D70*$C$69</f>
        <v>250</v>
      </c>
      <c r="E71" s="21">
        <f>$C$69*E70</f>
        <v>250</v>
      </c>
      <c r="F71" s="21">
        <f t="shared" ref="F71:U71" si="57">$C$69*F70</f>
        <v>250</v>
      </c>
      <c r="G71" s="21">
        <f t="shared" si="57"/>
        <v>250</v>
      </c>
      <c r="H71" s="21">
        <f t="shared" si="57"/>
        <v>250</v>
      </c>
      <c r="I71" s="21">
        <f t="shared" si="57"/>
        <v>250</v>
      </c>
      <c r="J71" s="21">
        <f t="shared" si="57"/>
        <v>250</v>
      </c>
      <c r="K71" s="21">
        <f t="shared" si="57"/>
        <v>250</v>
      </c>
      <c r="L71" s="21">
        <f t="shared" si="57"/>
        <v>250</v>
      </c>
      <c r="M71" s="21">
        <f t="shared" si="57"/>
        <v>250</v>
      </c>
      <c r="N71" s="21">
        <f t="shared" si="57"/>
        <v>250</v>
      </c>
      <c r="O71" s="21">
        <f t="shared" si="57"/>
        <v>250</v>
      </c>
      <c r="P71" s="21">
        <f t="shared" si="57"/>
        <v>250</v>
      </c>
      <c r="Q71" s="21">
        <f t="shared" si="57"/>
        <v>250</v>
      </c>
      <c r="R71" s="21">
        <f t="shared" si="57"/>
        <v>250</v>
      </c>
      <c r="S71" s="21">
        <f t="shared" si="57"/>
        <v>250</v>
      </c>
      <c r="T71" s="21">
        <f t="shared" si="57"/>
        <v>250</v>
      </c>
      <c r="U71" s="21">
        <f t="shared" si="57"/>
        <v>250</v>
      </c>
      <c r="V71" s="6"/>
      <c r="W71" s="6"/>
      <c r="X71" s="6"/>
      <c r="Y71" s="6"/>
      <c r="Z71" s="6"/>
      <c r="AA71" s="6"/>
      <c r="AB71" s="6"/>
      <c r="AC71" s="6"/>
      <c r="AD71" s="6"/>
      <c r="AE71" s="3"/>
    </row>
    <row r="72" spans="1:31" x14ac:dyDescent="0.35">
      <c r="A72" s="32" t="s">
        <v>25</v>
      </c>
      <c r="B72" s="10" t="s">
        <v>58</v>
      </c>
      <c r="C72" s="35">
        <v>247</v>
      </c>
      <c r="D72" s="10"/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4"/>
      <c r="W72" s="4"/>
      <c r="X72" s="4"/>
      <c r="Y72" s="4"/>
      <c r="Z72" s="4"/>
      <c r="AA72" s="4"/>
      <c r="AB72" s="4"/>
      <c r="AC72" s="4"/>
      <c r="AD72" s="4"/>
      <c r="AE72" s="1"/>
    </row>
    <row r="73" spans="1:31" x14ac:dyDescent="0.35">
      <c r="A73" s="33"/>
      <c r="B73" s="12" t="s">
        <v>59</v>
      </c>
      <c r="C73" s="36"/>
      <c r="D73" s="12">
        <v>1</v>
      </c>
      <c r="E73" s="13">
        <f>D73+E72</f>
        <v>1</v>
      </c>
      <c r="F73" s="13">
        <f t="shared" ref="F73:U73" si="58">E73+F72</f>
        <v>1</v>
      </c>
      <c r="G73" s="13">
        <f t="shared" si="58"/>
        <v>1</v>
      </c>
      <c r="H73" s="13">
        <f t="shared" si="58"/>
        <v>1</v>
      </c>
      <c r="I73" s="13">
        <f t="shared" si="58"/>
        <v>1</v>
      </c>
      <c r="J73" s="13">
        <f t="shared" si="58"/>
        <v>1</v>
      </c>
      <c r="K73" s="13">
        <f t="shared" si="58"/>
        <v>1</v>
      </c>
      <c r="L73" s="13">
        <f t="shared" si="58"/>
        <v>1</v>
      </c>
      <c r="M73" s="13">
        <f t="shared" si="58"/>
        <v>1</v>
      </c>
      <c r="N73" s="13">
        <f t="shared" si="58"/>
        <v>1</v>
      </c>
      <c r="O73" s="13">
        <f t="shared" si="58"/>
        <v>1</v>
      </c>
      <c r="P73" s="13">
        <f t="shared" si="58"/>
        <v>1</v>
      </c>
      <c r="Q73" s="13">
        <f t="shared" si="58"/>
        <v>1</v>
      </c>
      <c r="R73" s="13">
        <f t="shared" si="58"/>
        <v>1</v>
      </c>
      <c r="S73" s="13">
        <f t="shared" si="58"/>
        <v>1</v>
      </c>
      <c r="T73" s="13">
        <f t="shared" si="58"/>
        <v>1</v>
      </c>
      <c r="U73" s="13">
        <f t="shared" si="58"/>
        <v>1</v>
      </c>
      <c r="V73" s="5"/>
      <c r="W73" s="5"/>
      <c r="X73" s="5"/>
      <c r="Y73" s="5"/>
      <c r="Z73" s="5"/>
      <c r="AA73" s="5"/>
      <c r="AB73" s="5"/>
      <c r="AC73" s="5"/>
      <c r="AD73" s="5"/>
      <c r="AE73" s="2"/>
    </row>
    <row r="74" spans="1:31" x14ac:dyDescent="0.35">
      <c r="A74" s="34"/>
      <c r="B74" s="14" t="s">
        <v>6</v>
      </c>
      <c r="C74" s="37"/>
      <c r="D74" s="14">
        <f>D73*$C$72</f>
        <v>247</v>
      </c>
      <c r="E74" s="15">
        <f>$C$72*E73</f>
        <v>247</v>
      </c>
      <c r="F74" s="15">
        <f t="shared" ref="F74:U74" si="59">$C$72*F73</f>
        <v>247</v>
      </c>
      <c r="G74" s="15">
        <f t="shared" si="59"/>
        <v>247</v>
      </c>
      <c r="H74" s="15">
        <f t="shared" si="59"/>
        <v>247</v>
      </c>
      <c r="I74" s="15">
        <f t="shared" si="59"/>
        <v>247</v>
      </c>
      <c r="J74" s="15">
        <f t="shared" si="59"/>
        <v>247</v>
      </c>
      <c r="K74" s="15">
        <f t="shared" si="59"/>
        <v>247</v>
      </c>
      <c r="L74" s="15">
        <f t="shared" si="59"/>
        <v>247</v>
      </c>
      <c r="M74" s="15">
        <f t="shared" si="59"/>
        <v>247</v>
      </c>
      <c r="N74" s="15">
        <f t="shared" si="59"/>
        <v>247</v>
      </c>
      <c r="O74" s="15">
        <f t="shared" si="59"/>
        <v>247</v>
      </c>
      <c r="P74" s="15">
        <f t="shared" si="59"/>
        <v>247</v>
      </c>
      <c r="Q74" s="15">
        <f t="shared" si="59"/>
        <v>247</v>
      </c>
      <c r="R74" s="15">
        <f t="shared" si="59"/>
        <v>247</v>
      </c>
      <c r="S74" s="15">
        <f t="shared" si="59"/>
        <v>247</v>
      </c>
      <c r="T74" s="15">
        <f t="shared" si="59"/>
        <v>247</v>
      </c>
      <c r="U74" s="15">
        <f t="shared" si="59"/>
        <v>247</v>
      </c>
      <c r="V74" s="6"/>
      <c r="W74" s="6"/>
      <c r="X74" s="6"/>
      <c r="Y74" s="6"/>
      <c r="Z74" s="6"/>
      <c r="AA74" s="6"/>
      <c r="AB74" s="6"/>
      <c r="AC74" s="6"/>
      <c r="AD74" s="6"/>
      <c r="AE74" s="3"/>
    </row>
    <row r="75" spans="1:31" x14ac:dyDescent="0.35">
      <c r="A75" s="50" t="s">
        <v>26</v>
      </c>
      <c r="B75" s="10" t="s">
        <v>58</v>
      </c>
      <c r="C75" s="35">
        <v>100</v>
      </c>
      <c r="D75" s="16"/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-2</v>
      </c>
      <c r="S75" s="17">
        <v>0</v>
      </c>
      <c r="T75" s="17">
        <v>0</v>
      </c>
      <c r="U75" s="17">
        <v>0</v>
      </c>
      <c r="V75" s="4"/>
      <c r="W75" s="4"/>
      <c r="X75" s="4"/>
      <c r="Y75" s="4"/>
      <c r="Z75" s="4"/>
      <c r="AA75" s="4"/>
      <c r="AB75" s="4"/>
      <c r="AC75" s="4"/>
      <c r="AD75" s="4"/>
      <c r="AE75" s="1"/>
    </row>
    <row r="76" spans="1:31" x14ac:dyDescent="0.35">
      <c r="A76" s="51"/>
      <c r="B76" s="12" t="s">
        <v>59</v>
      </c>
      <c r="C76" s="36"/>
      <c r="D76" s="18">
        <v>2</v>
      </c>
      <c r="E76" s="19">
        <f>D76+E75</f>
        <v>2</v>
      </c>
      <c r="F76" s="19">
        <f t="shared" ref="F76:U76" si="60">E76+F75</f>
        <v>2</v>
      </c>
      <c r="G76" s="19">
        <f t="shared" si="60"/>
        <v>2</v>
      </c>
      <c r="H76" s="19">
        <f t="shared" si="60"/>
        <v>2</v>
      </c>
      <c r="I76" s="19">
        <f t="shared" si="60"/>
        <v>2</v>
      </c>
      <c r="J76" s="19">
        <f t="shared" si="60"/>
        <v>2</v>
      </c>
      <c r="K76" s="19">
        <f t="shared" si="60"/>
        <v>2</v>
      </c>
      <c r="L76" s="19">
        <f t="shared" si="60"/>
        <v>2</v>
      </c>
      <c r="M76" s="19">
        <f t="shared" si="60"/>
        <v>2</v>
      </c>
      <c r="N76" s="19">
        <f t="shared" si="60"/>
        <v>2</v>
      </c>
      <c r="O76" s="19">
        <f t="shared" si="60"/>
        <v>2</v>
      </c>
      <c r="P76" s="19">
        <f t="shared" si="60"/>
        <v>2</v>
      </c>
      <c r="Q76" s="19">
        <f t="shared" si="60"/>
        <v>2</v>
      </c>
      <c r="R76" s="19">
        <f t="shared" si="60"/>
        <v>0</v>
      </c>
      <c r="S76" s="19">
        <f t="shared" si="60"/>
        <v>0</v>
      </c>
      <c r="T76" s="19">
        <f t="shared" si="60"/>
        <v>0</v>
      </c>
      <c r="U76" s="19">
        <f t="shared" si="60"/>
        <v>0</v>
      </c>
      <c r="V76" s="5"/>
      <c r="W76" s="5"/>
      <c r="X76" s="5"/>
      <c r="Y76" s="5"/>
      <c r="Z76" s="5"/>
      <c r="AA76" s="5"/>
      <c r="AB76" s="5"/>
      <c r="AC76" s="5"/>
      <c r="AD76" s="5"/>
      <c r="AE76" s="2"/>
    </row>
    <row r="77" spans="1:31" x14ac:dyDescent="0.35">
      <c r="A77" s="52"/>
      <c r="B77" s="14" t="s">
        <v>6</v>
      </c>
      <c r="C77" s="37"/>
      <c r="D77" s="20">
        <f>D76*$C$75</f>
        <v>200</v>
      </c>
      <c r="E77" s="21">
        <f>$C$75*E76</f>
        <v>200</v>
      </c>
      <c r="F77" s="21">
        <f t="shared" ref="F77:U77" si="61">$C$75*F76</f>
        <v>200</v>
      </c>
      <c r="G77" s="21">
        <f t="shared" si="61"/>
        <v>200</v>
      </c>
      <c r="H77" s="21">
        <f t="shared" si="61"/>
        <v>200</v>
      </c>
      <c r="I77" s="21">
        <f t="shared" si="61"/>
        <v>200</v>
      </c>
      <c r="J77" s="21">
        <f t="shared" si="61"/>
        <v>200</v>
      </c>
      <c r="K77" s="21">
        <f t="shared" si="61"/>
        <v>200</v>
      </c>
      <c r="L77" s="21">
        <f t="shared" si="61"/>
        <v>200</v>
      </c>
      <c r="M77" s="21">
        <f t="shared" si="61"/>
        <v>200</v>
      </c>
      <c r="N77" s="21">
        <f t="shared" si="61"/>
        <v>200</v>
      </c>
      <c r="O77" s="21">
        <f t="shared" si="61"/>
        <v>200</v>
      </c>
      <c r="P77" s="21">
        <f t="shared" si="61"/>
        <v>200</v>
      </c>
      <c r="Q77" s="21">
        <f t="shared" si="61"/>
        <v>200</v>
      </c>
      <c r="R77" s="22">
        <f t="shared" si="61"/>
        <v>0</v>
      </c>
      <c r="S77" s="22">
        <f t="shared" si="61"/>
        <v>0</v>
      </c>
      <c r="T77" s="22">
        <f t="shared" si="61"/>
        <v>0</v>
      </c>
      <c r="U77" s="22">
        <f t="shared" si="61"/>
        <v>0</v>
      </c>
      <c r="V77" s="6"/>
      <c r="W77" s="6"/>
      <c r="X77" s="6"/>
      <c r="Y77" s="6"/>
      <c r="Z77" s="6"/>
      <c r="AA77" s="6"/>
      <c r="AB77" s="6"/>
      <c r="AC77" s="6"/>
      <c r="AD77" s="6"/>
      <c r="AE77" s="3"/>
    </row>
    <row r="78" spans="1:31" x14ac:dyDescent="0.35">
      <c r="A78" s="32" t="s">
        <v>27</v>
      </c>
      <c r="B78" s="10" t="s">
        <v>58</v>
      </c>
      <c r="C78" s="35">
        <v>200</v>
      </c>
      <c r="D78" s="10"/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4"/>
      <c r="W78" s="4"/>
      <c r="X78" s="4"/>
      <c r="Y78" s="4"/>
      <c r="Z78" s="4"/>
      <c r="AA78" s="4"/>
      <c r="AB78" s="4"/>
      <c r="AC78" s="4"/>
      <c r="AD78" s="4"/>
      <c r="AE78" s="1"/>
    </row>
    <row r="79" spans="1:31" x14ac:dyDescent="0.35">
      <c r="A79" s="33"/>
      <c r="B79" s="12" t="s">
        <v>59</v>
      </c>
      <c r="C79" s="36"/>
      <c r="D79" s="12">
        <v>4</v>
      </c>
      <c r="E79" s="13">
        <f>D79+E78</f>
        <v>4</v>
      </c>
      <c r="F79" s="13">
        <f t="shared" ref="F79:U79" si="62">E79+F78</f>
        <v>4</v>
      </c>
      <c r="G79" s="13">
        <f t="shared" si="62"/>
        <v>4</v>
      </c>
      <c r="H79" s="13">
        <f t="shared" si="62"/>
        <v>4</v>
      </c>
      <c r="I79" s="13">
        <f t="shared" si="62"/>
        <v>4</v>
      </c>
      <c r="J79" s="13">
        <f t="shared" si="62"/>
        <v>4</v>
      </c>
      <c r="K79" s="13">
        <f t="shared" si="62"/>
        <v>4</v>
      </c>
      <c r="L79" s="13">
        <f t="shared" si="62"/>
        <v>4</v>
      </c>
      <c r="M79" s="13">
        <f t="shared" si="62"/>
        <v>4</v>
      </c>
      <c r="N79" s="13">
        <f t="shared" si="62"/>
        <v>4</v>
      </c>
      <c r="O79" s="13">
        <f t="shared" si="62"/>
        <v>4</v>
      </c>
      <c r="P79" s="13">
        <f t="shared" si="62"/>
        <v>4</v>
      </c>
      <c r="Q79" s="13">
        <f t="shared" si="62"/>
        <v>4</v>
      </c>
      <c r="R79" s="13">
        <f t="shared" si="62"/>
        <v>4</v>
      </c>
      <c r="S79" s="13">
        <f t="shared" si="62"/>
        <v>4</v>
      </c>
      <c r="T79" s="13">
        <f t="shared" si="62"/>
        <v>4</v>
      </c>
      <c r="U79" s="13">
        <f t="shared" si="62"/>
        <v>4</v>
      </c>
      <c r="V79" s="5"/>
      <c r="W79" s="5"/>
      <c r="X79" s="5"/>
      <c r="Y79" s="5"/>
      <c r="Z79" s="5"/>
      <c r="AA79" s="5"/>
      <c r="AB79" s="5"/>
      <c r="AC79" s="5"/>
      <c r="AD79" s="5"/>
      <c r="AE79" s="2"/>
    </row>
    <row r="80" spans="1:31" x14ac:dyDescent="0.35">
      <c r="A80" s="34"/>
      <c r="B80" s="14" t="s">
        <v>6</v>
      </c>
      <c r="C80" s="37"/>
      <c r="D80" s="14">
        <f>D79*$C$78</f>
        <v>800</v>
      </c>
      <c r="E80" s="15">
        <f>$C$78*E79</f>
        <v>800</v>
      </c>
      <c r="F80" s="15">
        <f t="shared" ref="F80:U80" si="63">$C$78*F79</f>
        <v>800</v>
      </c>
      <c r="G80" s="15">
        <f t="shared" si="63"/>
        <v>800</v>
      </c>
      <c r="H80" s="15">
        <f t="shared" si="63"/>
        <v>800</v>
      </c>
      <c r="I80" s="15">
        <f t="shared" si="63"/>
        <v>800</v>
      </c>
      <c r="J80" s="15">
        <f t="shared" si="63"/>
        <v>800</v>
      </c>
      <c r="K80" s="15">
        <f t="shared" si="63"/>
        <v>800</v>
      </c>
      <c r="L80" s="15">
        <f t="shared" si="63"/>
        <v>800</v>
      </c>
      <c r="M80" s="15">
        <f t="shared" si="63"/>
        <v>800</v>
      </c>
      <c r="N80" s="15">
        <f t="shared" si="63"/>
        <v>800</v>
      </c>
      <c r="O80" s="15">
        <f t="shared" si="63"/>
        <v>800</v>
      </c>
      <c r="P80" s="15">
        <f t="shared" si="63"/>
        <v>800</v>
      </c>
      <c r="Q80" s="15">
        <f t="shared" si="63"/>
        <v>800</v>
      </c>
      <c r="R80" s="15">
        <f t="shared" si="63"/>
        <v>800</v>
      </c>
      <c r="S80" s="15">
        <f t="shared" si="63"/>
        <v>800</v>
      </c>
      <c r="T80" s="15">
        <f t="shared" si="63"/>
        <v>800</v>
      </c>
      <c r="U80" s="15">
        <f t="shared" si="63"/>
        <v>800</v>
      </c>
      <c r="V80" s="6"/>
      <c r="W80" s="6"/>
      <c r="X80" s="6"/>
      <c r="Y80" s="6"/>
      <c r="Z80" s="6"/>
      <c r="AA80" s="6"/>
      <c r="AB80" s="6"/>
      <c r="AC80" s="6"/>
      <c r="AD80" s="6"/>
      <c r="AE80" s="3"/>
    </row>
    <row r="81" spans="1:31" x14ac:dyDescent="0.35">
      <c r="A81" s="38" t="s">
        <v>28</v>
      </c>
      <c r="B81" s="10" t="s">
        <v>58</v>
      </c>
      <c r="C81" s="35">
        <v>65</v>
      </c>
      <c r="D81" s="16"/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4"/>
      <c r="W81" s="4"/>
      <c r="X81" s="4"/>
      <c r="Y81" s="4"/>
      <c r="Z81" s="4"/>
      <c r="AA81" s="4"/>
      <c r="AB81" s="4"/>
      <c r="AC81" s="4"/>
      <c r="AD81" s="4"/>
      <c r="AE81" s="1"/>
    </row>
    <row r="82" spans="1:31" x14ac:dyDescent="0.35">
      <c r="A82" s="39"/>
      <c r="B82" s="12" t="s">
        <v>59</v>
      </c>
      <c r="C82" s="36"/>
      <c r="D82" s="18">
        <v>2</v>
      </c>
      <c r="E82" s="19">
        <f>D82+E81</f>
        <v>2</v>
      </c>
      <c r="F82" s="19">
        <f t="shared" ref="F82:U82" si="64">E82+F81</f>
        <v>2</v>
      </c>
      <c r="G82" s="19">
        <f t="shared" si="64"/>
        <v>2</v>
      </c>
      <c r="H82" s="19">
        <f t="shared" si="64"/>
        <v>2</v>
      </c>
      <c r="I82" s="19">
        <f t="shared" si="64"/>
        <v>2</v>
      </c>
      <c r="J82" s="19">
        <f t="shared" si="64"/>
        <v>2</v>
      </c>
      <c r="K82" s="19">
        <f t="shared" si="64"/>
        <v>2</v>
      </c>
      <c r="L82" s="19">
        <f t="shared" si="64"/>
        <v>2</v>
      </c>
      <c r="M82" s="19">
        <f t="shared" si="64"/>
        <v>2</v>
      </c>
      <c r="N82" s="19">
        <f t="shared" si="64"/>
        <v>2</v>
      </c>
      <c r="O82" s="19">
        <f t="shared" si="64"/>
        <v>2</v>
      </c>
      <c r="P82" s="19">
        <f t="shared" si="64"/>
        <v>2</v>
      </c>
      <c r="Q82" s="19">
        <f t="shared" si="64"/>
        <v>2</v>
      </c>
      <c r="R82" s="19">
        <f t="shared" si="64"/>
        <v>2</v>
      </c>
      <c r="S82" s="19">
        <f t="shared" si="64"/>
        <v>2</v>
      </c>
      <c r="T82" s="19">
        <f t="shared" si="64"/>
        <v>2</v>
      </c>
      <c r="U82" s="19">
        <f t="shared" si="64"/>
        <v>2</v>
      </c>
      <c r="V82" s="5"/>
      <c r="W82" s="5"/>
      <c r="X82" s="5"/>
      <c r="Y82" s="5"/>
      <c r="Z82" s="5"/>
      <c r="AA82" s="5"/>
      <c r="AB82" s="5"/>
      <c r="AC82" s="5"/>
      <c r="AD82" s="5"/>
      <c r="AE82" s="2"/>
    </row>
    <row r="83" spans="1:31" x14ac:dyDescent="0.35">
      <c r="A83" s="40"/>
      <c r="B83" s="14" t="s">
        <v>6</v>
      </c>
      <c r="C83" s="37"/>
      <c r="D83" s="20">
        <f>D82*$C$81</f>
        <v>130</v>
      </c>
      <c r="E83" s="21">
        <f>$C$81*E82</f>
        <v>130</v>
      </c>
      <c r="F83" s="21">
        <f t="shared" ref="F83:U83" si="65">$C$81*F82</f>
        <v>130</v>
      </c>
      <c r="G83" s="21">
        <f t="shared" si="65"/>
        <v>130</v>
      </c>
      <c r="H83" s="21">
        <f t="shared" si="65"/>
        <v>130</v>
      </c>
      <c r="I83" s="21">
        <f t="shared" si="65"/>
        <v>130</v>
      </c>
      <c r="J83" s="21">
        <f t="shared" si="65"/>
        <v>130</v>
      </c>
      <c r="K83" s="21">
        <f t="shared" si="65"/>
        <v>130</v>
      </c>
      <c r="L83" s="21">
        <f t="shared" si="65"/>
        <v>130</v>
      </c>
      <c r="M83" s="21">
        <f t="shared" si="65"/>
        <v>130</v>
      </c>
      <c r="N83" s="21">
        <f t="shared" si="65"/>
        <v>130</v>
      </c>
      <c r="O83" s="21">
        <f t="shared" si="65"/>
        <v>130</v>
      </c>
      <c r="P83" s="21">
        <f t="shared" si="65"/>
        <v>130</v>
      </c>
      <c r="Q83" s="21">
        <f t="shared" si="65"/>
        <v>130</v>
      </c>
      <c r="R83" s="21">
        <f t="shared" si="65"/>
        <v>130</v>
      </c>
      <c r="S83" s="21">
        <f t="shared" si="65"/>
        <v>130</v>
      </c>
      <c r="T83" s="21">
        <f t="shared" si="65"/>
        <v>130</v>
      </c>
      <c r="U83" s="21">
        <f t="shared" si="65"/>
        <v>130</v>
      </c>
      <c r="V83" s="6"/>
      <c r="W83" s="6"/>
      <c r="X83" s="6"/>
      <c r="Y83" s="6"/>
      <c r="Z83" s="6"/>
      <c r="AA83" s="6"/>
      <c r="AB83" s="6"/>
      <c r="AC83" s="6"/>
      <c r="AD83" s="6"/>
      <c r="AE83" s="3"/>
    </row>
    <row r="84" spans="1:31" x14ac:dyDescent="0.35">
      <c r="A84" s="32" t="s">
        <v>29</v>
      </c>
      <c r="B84" s="10" t="s">
        <v>58</v>
      </c>
      <c r="C84" s="35">
        <v>100</v>
      </c>
      <c r="D84" s="10"/>
      <c r="E84" s="11">
        <v>-1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v>0</v>
      </c>
      <c r="V84" s="4"/>
      <c r="W84" s="4"/>
      <c r="X84" s="4"/>
      <c r="Y84" s="4"/>
      <c r="Z84" s="4"/>
      <c r="AA84" s="4"/>
      <c r="AB84" s="4"/>
      <c r="AC84" s="4"/>
      <c r="AD84" s="4"/>
      <c r="AE84" s="1"/>
    </row>
    <row r="85" spans="1:31" x14ac:dyDescent="0.35">
      <c r="A85" s="33"/>
      <c r="B85" s="12" t="s">
        <v>59</v>
      </c>
      <c r="C85" s="36"/>
      <c r="D85" s="12">
        <v>1</v>
      </c>
      <c r="E85" s="13">
        <f>D85+E84</f>
        <v>0</v>
      </c>
      <c r="F85" s="13">
        <f t="shared" ref="F85:U85" si="66">E85+F84</f>
        <v>0</v>
      </c>
      <c r="G85" s="13">
        <f t="shared" si="66"/>
        <v>0</v>
      </c>
      <c r="H85" s="13">
        <f t="shared" si="66"/>
        <v>0</v>
      </c>
      <c r="I85" s="13">
        <f t="shared" si="66"/>
        <v>0</v>
      </c>
      <c r="J85" s="13">
        <f t="shared" si="66"/>
        <v>0</v>
      </c>
      <c r="K85" s="13">
        <f t="shared" si="66"/>
        <v>0</v>
      </c>
      <c r="L85" s="13">
        <f t="shared" si="66"/>
        <v>0</v>
      </c>
      <c r="M85" s="13">
        <f t="shared" si="66"/>
        <v>0</v>
      </c>
      <c r="N85" s="13">
        <f t="shared" si="66"/>
        <v>0</v>
      </c>
      <c r="O85" s="13">
        <f t="shared" si="66"/>
        <v>0</v>
      </c>
      <c r="P85" s="13">
        <f t="shared" si="66"/>
        <v>0</v>
      </c>
      <c r="Q85" s="13">
        <f t="shared" si="66"/>
        <v>0</v>
      </c>
      <c r="R85" s="13">
        <f t="shared" si="66"/>
        <v>0</v>
      </c>
      <c r="S85" s="13">
        <f t="shared" si="66"/>
        <v>0</v>
      </c>
      <c r="T85" s="13">
        <f t="shared" si="66"/>
        <v>0</v>
      </c>
      <c r="U85" s="13">
        <f t="shared" si="66"/>
        <v>0</v>
      </c>
      <c r="V85" s="5"/>
      <c r="W85" s="5"/>
      <c r="X85" s="5"/>
      <c r="Y85" s="5"/>
      <c r="Z85" s="5"/>
      <c r="AA85" s="5"/>
      <c r="AB85" s="5"/>
      <c r="AC85" s="5"/>
      <c r="AD85" s="5"/>
      <c r="AE85" s="2"/>
    </row>
    <row r="86" spans="1:31" x14ac:dyDescent="0.35">
      <c r="A86" s="34"/>
      <c r="B86" s="14" t="s">
        <v>6</v>
      </c>
      <c r="C86" s="37"/>
      <c r="D86" s="14">
        <f>D85*$C$84</f>
        <v>100</v>
      </c>
      <c r="E86" s="22">
        <f>E85*$C$84</f>
        <v>0</v>
      </c>
      <c r="F86" s="22">
        <f t="shared" ref="F86:U86" si="67">F85*$C$84</f>
        <v>0</v>
      </c>
      <c r="G86" s="22">
        <f t="shared" si="67"/>
        <v>0</v>
      </c>
      <c r="H86" s="22">
        <f t="shared" si="67"/>
        <v>0</v>
      </c>
      <c r="I86" s="22">
        <f t="shared" si="67"/>
        <v>0</v>
      </c>
      <c r="J86" s="22">
        <f t="shared" si="67"/>
        <v>0</v>
      </c>
      <c r="K86" s="22">
        <f t="shared" si="67"/>
        <v>0</v>
      </c>
      <c r="L86" s="22">
        <f t="shared" si="67"/>
        <v>0</v>
      </c>
      <c r="M86" s="22">
        <f t="shared" si="67"/>
        <v>0</v>
      </c>
      <c r="N86" s="22">
        <f t="shared" si="67"/>
        <v>0</v>
      </c>
      <c r="O86" s="22">
        <f t="shared" si="67"/>
        <v>0</v>
      </c>
      <c r="P86" s="22">
        <f t="shared" si="67"/>
        <v>0</v>
      </c>
      <c r="Q86" s="22">
        <f t="shared" si="67"/>
        <v>0</v>
      </c>
      <c r="R86" s="22">
        <f t="shared" si="67"/>
        <v>0</v>
      </c>
      <c r="S86" s="22">
        <f t="shared" si="67"/>
        <v>0</v>
      </c>
      <c r="T86" s="22">
        <f t="shared" si="67"/>
        <v>0</v>
      </c>
      <c r="U86" s="22">
        <f t="shared" si="67"/>
        <v>0</v>
      </c>
      <c r="V86" s="6"/>
      <c r="W86" s="6"/>
      <c r="X86" s="6"/>
      <c r="Y86" s="6"/>
      <c r="Z86" s="6"/>
      <c r="AA86" s="6"/>
      <c r="AB86" s="6"/>
      <c r="AC86" s="6"/>
      <c r="AD86" s="6"/>
      <c r="AE86" s="3"/>
    </row>
    <row r="87" spans="1:31" x14ac:dyDescent="0.35">
      <c r="A87" s="50" t="s">
        <v>30</v>
      </c>
      <c r="B87" s="10" t="s">
        <v>58</v>
      </c>
      <c r="C87" s="35">
        <v>50</v>
      </c>
      <c r="D87" s="16"/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  <c r="V87" s="4"/>
      <c r="W87" s="4"/>
      <c r="X87" s="4"/>
      <c r="Y87" s="4"/>
      <c r="Z87" s="4"/>
      <c r="AA87" s="4"/>
      <c r="AB87" s="4"/>
      <c r="AC87" s="4"/>
      <c r="AD87" s="4"/>
      <c r="AE87" s="1"/>
    </row>
    <row r="88" spans="1:31" x14ac:dyDescent="0.35">
      <c r="A88" s="51"/>
      <c r="B88" s="12" t="s">
        <v>59</v>
      </c>
      <c r="C88" s="36"/>
      <c r="D88" s="18">
        <v>48</v>
      </c>
      <c r="E88" s="19">
        <f>D88+E87</f>
        <v>48</v>
      </c>
      <c r="F88" s="19">
        <f t="shared" ref="F88:U88" si="68">E88+F87</f>
        <v>48</v>
      </c>
      <c r="G88" s="19">
        <f t="shared" si="68"/>
        <v>48</v>
      </c>
      <c r="H88" s="19">
        <f t="shared" si="68"/>
        <v>48</v>
      </c>
      <c r="I88" s="19">
        <f t="shared" si="68"/>
        <v>48</v>
      </c>
      <c r="J88" s="19">
        <f t="shared" si="68"/>
        <v>48</v>
      </c>
      <c r="K88" s="19">
        <f t="shared" si="68"/>
        <v>48</v>
      </c>
      <c r="L88" s="19">
        <f t="shared" si="68"/>
        <v>48</v>
      </c>
      <c r="M88" s="19">
        <f t="shared" si="68"/>
        <v>48</v>
      </c>
      <c r="N88" s="19">
        <f t="shared" si="68"/>
        <v>48</v>
      </c>
      <c r="O88" s="19">
        <f t="shared" si="68"/>
        <v>48</v>
      </c>
      <c r="P88" s="19">
        <f t="shared" si="68"/>
        <v>48</v>
      </c>
      <c r="Q88" s="19">
        <f t="shared" si="68"/>
        <v>48</v>
      </c>
      <c r="R88" s="19">
        <f t="shared" si="68"/>
        <v>48</v>
      </c>
      <c r="S88" s="19">
        <f t="shared" si="68"/>
        <v>48</v>
      </c>
      <c r="T88" s="19">
        <f t="shared" si="68"/>
        <v>48</v>
      </c>
      <c r="U88" s="19">
        <f t="shared" si="68"/>
        <v>48</v>
      </c>
      <c r="V88" s="5"/>
      <c r="W88" s="5"/>
      <c r="X88" s="5"/>
      <c r="Y88" s="5"/>
      <c r="Z88" s="5"/>
      <c r="AA88" s="5"/>
      <c r="AB88" s="5"/>
      <c r="AC88" s="5"/>
      <c r="AD88" s="5"/>
      <c r="AE88" s="2"/>
    </row>
    <row r="89" spans="1:31" x14ac:dyDescent="0.35">
      <c r="A89" s="52"/>
      <c r="B89" s="14" t="s">
        <v>6</v>
      </c>
      <c r="C89" s="37"/>
      <c r="D89" s="20">
        <f>D88*$C$87</f>
        <v>2400</v>
      </c>
      <c r="E89" s="21">
        <f>$C$87*E88</f>
        <v>2400</v>
      </c>
      <c r="F89" s="21">
        <f t="shared" ref="F89:U89" si="69">$C$87*F88</f>
        <v>2400</v>
      </c>
      <c r="G89" s="21">
        <f t="shared" si="69"/>
        <v>2400</v>
      </c>
      <c r="H89" s="21">
        <f t="shared" si="69"/>
        <v>2400</v>
      </c>
      <c r="I89" s="21">
        <f t="shared" si="69"/>
        <v>2400</v>
      </c>
      <c r="J89" s="21">
        <f t="shared" si="69"/>
        <v>2400</v>
      </c>
      <c r="K89" s="21">
        <f t="shared" si="69"/>
        <v>2400</v>
      </c>
      <c r="L89" s="21">
        <f t="shared" si="69"/>
        <v>2400</v>
      </c>
      <c r="M89" s="21">
        <f t="shared" si="69"/>
        <v>2400</v>
      </c>
      <c r="N89" s="21">
        <f t="shared" si="69"/>
        <v>2400</v>
      </c>
      <c r="O89" s="21">
        <f t="shared" si="69"/>
        <v>2400</v>
      </c>
      <c r="P89" s="21">
        <f t="shared" si="69"/>
        <v>2400</v>
      </c>
      <c r="Q89" s="21">
        <f t="shared" si="69"/>
        <v>2400</v>
      </c>
      <c r="R89" s="21">
        <f t="shared" si="69"/>
        <v>2400</v>
      </c>
      <c r="S89" s="21">
        <f t="shared" si="69"/>
        <v>2400</v>
      </c>
      <c r="T89" s="21">
        <f t="shared" si="69"/>
        <v>2400</v>
      </c>
      <c r="U89" s="21">
        <f t="shared" si="69"/>
        <v>2400</v>
      </c>
      <c r="V89" s="6"/>
      <c r="W89" s="6"/>
      <c r="X89" s="6"/>
      <c r="Y89" s="6"/>
      <c r="Z89" s="6"/>
      <c r="AA89" s="6"/>
      <c r="AB89" s="6"/>
      <c r="AC89" s="6"/>
      <c r="AD89" s="6"/>
      <c r="AE89" s="3"/>
    </row>
    <row r="90" spans="1:31" x14ac:dyDescent="0.35">
      <c r="A90" s="32" t="s">
        <v>31</v>
      </c>
      <c r="B90" s="10" t="s">
        <v>58</v>
      </c>
      <c r="C90" s="35">
        <v>100</v>
      </c>
      <c r="D90" s="10"/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v>0</v>
      </c>
      <c r="V90" s="4"/>
      <c r="W90" s="4"/>
      <c r="X90" s="4"/>
      <c r="Y90" s="4"/>
      <c r="Z90" s="4"/>
      <c r="AA90" s="4"/>
      <c r="AB90" s="4"/>
      <c r="AC90" s="4"/>
      <c r="AD90" s="4"/>
      <c r="AE90" s="1"/>
    </row>
    <row r="91" spans="1:31" x14ac:dyDescent="0.35">
      <c r="A91" s="33"/>
      <c r="B91" s="12" t="s">
        <v>59</v>
      </c>
      <c r="C91" s="36"/>
      <c r="D91" s="12">
        <v>15</v>
      </c>
      <c r="E91" s="13">
        <f>D91+E90</f>
        <v>15</v>
      </c>
      <c r="F91" s="13">
        <f t="shared" ref="F91:U91" si="70">E91+F90</f>
        <v>15</v>
      </c>
      <c r="G91" s="13">
        <f t="shared" si="70"/>
        <v>15</v>
      </c>
      <c r="H91" s="13">
        <f t="shared" si="70"/>
        <v>15</v>
      </c>
      <c r="I91" s="13">
        <f t="shared" si="70"/>
        <v>15</v>
      </c>
      <c r="J91" s="13">
        <f t="shared" si="70"/>
        <v>15</v>
      </c>
      <c r="K91" s="13">
        <f t="shared" si="70"/>
        <v>15</v>
      </c>
      <c r="L91" s="13">
        <f t="shared" si="70"/>
        <v>15</v>
      </c>
      <c r="M91" s="13">
        <f t="shared" si="70"/>
        <v>15</v>
      </c>
      <c r="N91" s="13">
        <f t="shared" si="70"/>
        <v>15</v>
      </c>
      <c r="O91" s="13">
        <f t="shared" si="70"/>
        <v>15</v>
      </c>
      <c r="P91" s="13">
        <f t="shared" si="70"/>
        <v>15</v>
      </c>
      <c r="Q91" s="13">
        <f t="shared" si="70"/>
        <v>15</v>
      </c>
      <c r="R91" s="13">
        <f t="shared" si="70"/>
        <v>15</v>
      </c>
      <c r="S91" s="13">
        <f t="shared" si="70"/>
        <v>15</v>
      </c>
      <c r="T91" s="13">
        <f t="shared" si="70"/>
        <v>15</v>
      </c>
      <c r="U91" s="13">
        <f t="shared" si="70"/>
        <v>15</v>
      </c>
      <c r="V91" s="5"/>
      <c r="W91" s="5"/>
      <c r="X91" s="5"/>
      <c r="Y91" s="5"/>
      <c r="Z91" s="5"/>
      <c r="AA91" s="5"/>
      <c r="AB91" s="5"/>
      <c r="AC91" s="5"/>
      <c r="AD91" s="5"/>
      <c r="AE91" s="2"/>
    </row>
    <row r="92" spans="1:31" x14ac:dyDescent="0.35">
      <c r="A92" s="34"/>
      <c r="B92" s="14" t="s">
        <v>6</v>
      </c>
      <c r="C92" s="37"/>
      <c r="D92" s="14">
        <f>D91*$C$90</f>
        <v>1500</v>
      </c>
      <c r="E92" s="15">
        <f>$C$90*E91</f>
        <v>1500</v>
      </c>
      <c r="F92" s="15">
        <f t="shared" ref="F92:U92" si="71">$C$90*F91</f>
        <v>1500</v>
      </c>
      <c r="G92" s="15">
        <f t="shared" si="71"/>
        <v>1500</v>
      </c>
      <c r="H92" s="15">
        <f t="shared" si="71"/>
        <v>1500</v>
      </c>
      <c r="I92" s="15">
        <f t="shared" si="71"/>
        <v>1500</v>
      </c>
      <c r="J92" s="15">
        <f t="shared" si="71"/>
        <v>1500</v>
      </c>
      <c r="K92" s="15">
        <f t="shared" si="71"/>
        <v>1500</v>
      </c>
      <c r="L92" s="15">
        <f t="shared" si="71"/>
        <v>1500</v>
      </c>
      <c r="M92" s="15">
        <f t="shared" si="71"/>
        <v>1500</v>
      </c>
      <c r="N92" s="15">
        <f t="shared" si="71"/>
        <v>1500</v>
      </c>
      <c r="O92" s="15">
        <f t="shared" si="71"/>
        <v>1500</v>
      </c>
      <c r="P92" s="15">
        <f t="shared" si="71"/>
        <v>1500</v>
      </c>
      <c r="Q92" s="15">
        <f t="shared" si="71"/>
        <v>1500</v>
      </c>
      <c r="R92" s="15">
        <f t="shared" si="71"/>
        <v>1500</v>
      </c>
      <c r="S92" s="15">
        <f t="shared" si="71"/>
        <v>1500</v>
      </c>
      <c r="T92" s="15">
        <f t="shared" si="71"/>
        <v>1500</v>
      </c>
      <c r="U92" s="15">
        <f t="shared" si="71"/>
        <v>1500</v>
      </c>
      <c r="V92" s="6"/>
      <c r="W92" s="6"/>
      <c r="X92" s="6"/>
      <c r="Y92" s="6"/>
      <c r="Z92" s="6"/>
      <c r="AA92" s="6"/>
      <c r="AB92" s="6"/>
      <c r="AC92" s="6"/>
      <c r="AD92" s="6"/>
      <c r="AE92" s="3"/>
    </row>
    <row r="93" spans="1:31" x14ac:dyDescent="0.35">
      <c r="A93" s="38" t="s">
        <v>32</v>
      </c>
      <c r="B93" s="10" t="s">
        <v>58</v>
      </c>
      <c r="C93" s="35">
        <v>300</v>
      </c>
      <c r="D93" s="16"/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17">
        <v>0</v>
      </c>
      <c r="U93" s="17">
        <v>0</v>
      </c>
      <c r="V93" s="4"/>
      <c r="W93" s="4"/>
      <c r="X93" s="4"/>
      <c r="Y93" s="4"/>
      <c r="Z93" s="4"/>
      <c r="AA93" s="4"/>
      <c r="AB93" s="4"/>
      <c r="AC93" s="4"/>
      <c r="AD93" s="4"/>
      <c r="AE93" s="1"/>
    </row>
    <row r="94" spans="1:31" x14ac:dyDescent="0.35">
      <c r="A94" s="39"/>
      <c r="B94" s="12" t="s">
        <v>59</v>
      </c>
      <c r="C94" s="36"/>
      <c r="D94" s="18">
        <v>2</v>
      </c>
      <c r="E94" s="19">
        <f>D94+E93</f>
        <v>2</v>
      </c>
      <c r="F94" s="19">
        <f t="shared" ref="F94:U94" si="72">E94+F93</f>
        <v>2</v>
      </c>
      <c r="G94" s="19">
        <f t="shared" si="72"/>
        <v>2</v>
      </c>
      <c r="H94" s="19">
        <f t="shared" si="72"/>
        <v>2</v>
      </c>
      <c r="I94" s="19">
        <f t="shared" si="72"/>
        <v>2</v>
      </c>
      <c r="J94" s="19">
        <f t="shared" si="72"/>
        <v>2</v>
      </c>
      <c r="K94" s="19">
        <f t="shared" si="72"/>
        <v>2</v>
      </c>
      <c r="L94" s="19">
        <f t="shared" si="72"/>
        <v>2</v>
      </c>
      <c r="M94" s="19">
        <f t="shared" si="72"/>
        <v>2</v>
      </c>
      <c r="N94" s="19">
        <f t="shared" si="72"/>
        <v>2</v>
      </c>
      <c r="O94" s="19">
        <f t="shared" si="72"/>
        <v>2</v>
      </c>
      <c r="P94" s="19">
        <f t="shared" si="72"/>
        <v>2</v>
      </c>
      <c r="Q94" s="19">
        <f t="shared" si="72"/>
        <v>2</v>
      </c>
      <c r="R94" s="19">
        <f t="shared" si="72"/>
        <v>2</v>
      </c>
      <c r="S94" s="19">
        <f t="shared" si="72"/>
        <v>2</v>
      </c>
      <c r="T94" s="19">
        <f t="shared" si="72"/>
        <v>2</v>
      </c>
      <c r="U94" s="19">
        <f t="shared" si="72"/>
        <v>2</v>
      </c>
      <c r="V94" s="5"/>
      <c r="W94" s="5"/>
      <c r="X94" s="5"/>
      <c r="Y94" s="5"/>
      <c r="Z94" s="5"/>
      <c r="AA94" s="5"/>
      <c r="AB94" s="5"/>
      <c r="AC94" s="5"/>
      <c r="AD94" s="5"/>
      <c r="AE94" s="2"/>
    </row>
    <row r="95" spans="1:31" x14ac:dyDescent="0.35">
      <c r="A95" s="40"/>
      <c r="B95" s="14" t="s">
        <v>6</v>
      </c>
      <c r="C95" s="37"/>
      <c r="D95" s="20">
        <f>D94*$C$93</f>
        <v>600</v>
      </c>
      <c r="E95" s="21">
        <f>$C$93*E94</f>
        <v>600</v>
      </c>
      <c r="F95" s="21">
        <f t="shared" ref="F95:U95" si="73">$C$93*F94</f>
        <v>600</v>
      </c>
      <c r="G95" s="21">
        <f t="shared" si="73"/>
        <v>600</v>
      </c>
      <c r="H95" s="21">
        <f t="shared" si="73"/>
        <v>600</v>
      </c>
      <c r="I95" s="21">
        <f t="shared" si="73"/>
        <v>600</v>
      </c>
      <c r="J95" s="21">
        <f t="shared" si="73"/>
        <v>600</v>
      </c>
      <c r="K95" s="21">
        <f t="shared" si="73"/>
        <v>600</v>
      </c>
      <c r="L95" s="21">
        <f t="shared" si="73"/>
        <v>600</v>
      </c>
      <c r="M95" s="21">
        <f t="shared" si="73"/>
        <v>600</v>
      </c>
      <c r="N95" s="21">
        <f t="shared" si="73"/>
        <v>600</v>
      </c>
      <c r="O95" s="21">
        <f t="shared" si="73"/>
        <v>600</v>
      </c>
      <c r="P95" s="21">
        <f t="shared" si="73"/>
        <v>600</v>
      </c>
      <c r="Q95" s="21">
        <f t="shared" si="73"/>
        <v>600</v>
      </c>
      <c r="R95" s="21">
        <f t="shared" si="73"/>
        <v>600</v>
      </c>
      <c r="S95" s="21">
        <f t="shared" si="73"/>
        <v>600</v>
      </c>
      <c r="T95" s="21">
        <f t="shared" si="73"/>
        <v>600</v>
      </c>
      <c r="U95" s="21">
        <f t="shared" si="73"/>
        <v>600</v>
      </c>
      <c r="V95" s="6"/>
      <c r="W95" s="6"/>
      <c r="X95" s="6"/>
      <c r="Y95" s="6"/>
      <c r="Z95" s="6"/>
      <c r="AA95" s="6"/>
      <c r="AB95" s="6"/>
      <c r="AC95" s="6"/>
      <c r="AD95" s="6"/>
      <c r="AE95" s="3"/>
    </row>
    <row r="96" spans="1:31" x14ac:dyDescent="0.35">
      <c r="A96" s="32" t="s">
        <v>33</v>
      </c>
      <c r="B96" s="10" t="s">
        <v>58</v>
      </c>
      <c r="C96" s="35">
        <v>100</v>
      </c>
      <c r="D96" s="10"/>
      <c r="E96" s="11">
        <v>-1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4"/>
      <c r="W96" s="4"/>
      <c r="X96" s="4"/>
      <c r="Y96" s="4"/>
      <c r="Z96" s="4"/>
      <c r="AA96" s="4"/>
      <c r="AB96" s="4"/>
      <c r="AC96" s="4"/>
      <c r="AD96" s="4"/>
      <c r="AE96" s="1"/>
    </row>
    <row r="97" spans="1:31" x14ac:dyDescent="0.35">
      <c r="A97" s="33"/>
      <c r="B97" s="12" t="s">
        <v>59</v>
      </c>
      <c r="C97" s="36"/>
      <c r="D97" s="12">
        <v>1</v>
      </c>
      <c r="E97" s="12">
        <f>D97+E96</f>
        <v>0</v>
      </c>
      <c r="F97" s="12">
        <f t="shared" ref="F97:U97" si="74">E97+F96</f>
        <v>0</v>
      </c>
      <c r="G97" s="12">
        <f t="shared" si="74"/>
        <v>0</v>
      </c>
      <c r="H97" s="12">
        <f t="shared" si="74"/>
        <v>0</v>
      </c>
      <c r="I97" s="12">
        <f t="shared" si="74"/>
        <v>0</v>
      </c>
      <c r="J97" s="12">
        <f t="shared" si="74"/>
        <v>0</v>
      </c>
      <c r="K97" s="12">
        <f t="shared" si="74"/>
        <v>0</v>
      </c>
      <c r="L97" s="12">
        <f t="shared" si="74"/>
        <v>0</v>
      </c>
      <c r="M97" s="12">
        <f t="shared" si="74"/>
        <v>0</v>
      </c>
      <c r="N97" s="12">
        <f t="shared" si="74"/>
        <v>0</v>
      </c>
      <c r="O97" s="12">
        <f t="shared" si="74"/>
        <v>0</v>
      </c>
      <c r="P97" s="12">
        <f t="shared" si="74"/>
        <v>0</v>
      </c>
      <c r="Q97" s="12">
        <f t="shared" si="74"/>
        <v>0</v>
      </c>
      <c r="R97" s="12">
        <f t="shared" si="74"/>
        <v>0</v>
      </c>
      <c r="S97" s="12">
        <f t="shared" si="74"/>
        <v>0</v>
      </c>
      <c r="T97" s="12">
        <f t="shared" si="74"/>
        <v>0</v>
      </c>
      <c r="U97" s="12">
        <f t="shared" si="74"/>
        <v>0</v>
      </c>
      <c r="V97" s="5"/>
      <c r="W97" s="5"/>
      <c r="X97" s="5"/>
      <c r="Y97" s="5"/>
      <c r="Z97" s="5"/>
      <c r="AA97" s="5"/>
      <c r="AB97" s="5"/>
      <c r="AC97" s="5"/>
      <c r="AD97" s="5"/>
      <c r="AE97" s="2"/>
    </row>
    <row r="98" spans="1:31" x14ac:dyDescent="0.35">
      <c r="A98" s="34"/>
      <c r="B98" s="14" t="s">
        <v>6</v>
      </c>
      <c r="C98" s="37"/>
      <c r="D98" s="14">
        <f>D97*$C$96</f>
        <v>100</v>
      </c>
      <c r="E98" s="22">
        <f>$C$96*E97</f>
        <v>0</v>
      </c>
      <c r="F98" s="22">
        <f t="shared" ref="F98:U98" si="75">$C$96*F97</f>
        <v>0</v>
      </c>
      <c r="G98" s="22">
        <f t="shared" si="75"/>
        <v>0</v>
      </c>
      <c r="H98" s="22">
        <f t="shared" si="75"/>
        <v>0</v>
      </c>
      <c r="I98" s="22">
        <f t="shared" si="75"/>
        <v>0</v>
      </c>
      <c r="J98" s="22">
        <f t="shared" si="75"/>
        <v>0</v>
      </c>
      <c r="K98" s="22">
        <f t="shared" si="75"/>
        <v>0</v>
      </c>
      <c r="L98" s="22">
        <f t="shared" si="75"/>
        <v>0</v>
      </c>
      <c r="M98" s="22">
        <f t="shared" si="75"/>
        <v>0</v>
      </c>
      <c r="N98" s="22">
        <f t="shared" si="75"/>
        <v>0</v>
      </c>
      <c r="O98" s="22">
        <f t="shared" si="75"/>
        <v>0</v>
      </c>
      <c r="P98" s="22">
        <f t="shared" si="75"/>
        <v>0</v>
      </c>
      <c r="Q98" s="22">
        <f t="shared" si="75"/>
        <v>0</v>
      </c>
      <c r="R98" s="22">
        <f t="shared" si="75"/>
        <v>0</v>
      </c>
      <c r="S98" s="22">
        <f t="shared" si="75"/>
        <v>0</v>
      </c>
      <c r="T98" s="22">
        <f t="shared" si="75"/>
        <v>0</v>
      </c>
      <c r="U98" s="22">
        <f t="shared" si="75"/>
        <v>0</v>
      </c>
      <c r="V98" s="6"/>
      <c r="W98" s="6"/>
      <c r="X98" s="6"/>
      <c r="Y98" s="6"/>
      <c r="Z98" s="6"/>
      <c r="AA98" s="6"/>
      <c r="AB98" s="6"/>
      <c r="AC98" s="6"/>
      <c r="AD98" s="6"/>
      <c r="AE98" s="3"/>
    </row>
    <row r="99" spans="1:31" x14ac:dyDescent="0.35">
      <c r="A99" s="50" t="s">
        <v>34</v>
      </c>
      <c r="B99" s="10" t="s">
        <v>58</v>
      </c>
      <c r="C99" s="35">
        <v>350</v>
      </c>
      <c r="D99" s="16"/>
      <c r="E99" s="17">
        <v>-2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17">
        <v>0</v>
      </c>
      <c r="U99" s="17">
        <v>0</v>
      </c>
      <c r="V99" s="4"/>
      <c r="W99" s="4"/>
      <c r="X99" s="4"/>
      <c r="Y99" s="4"/>
      <c r="Z99" s="4"/>
      <c r="AA99" s="4"/>
      <c r="AB99" s="4"/>
      <c r="AC99" s="4"/>
      <c r="AD99" s="4"/>
      <c r="AE99" s="1"/>
    </row>
    <row r="100" spans="1:31" x14ac:dyDescent="0.35">
      <c r="A100" s="51"/>
      <c r="B100" s="12" t="s">
        <v>59</v>
      </c>
      <c r="C100" s="36"/>
      <c r="D100" s="18">
        <v>2</v>
      </c>
      <c r="E100" s="19">
        <f>D100+E99</f>
        <v>0</v>
      </c>
      <c r="F100" s="19">
        <f t="shared" ref="F100:U100" si="76">E100+F99</f>
        <v>0</v>
      </c>
      <c r="G100" s="19">
        <f t="shared" si="76"/>
        <v>0</v>
      </c>
      <c r="H100" s="19">
        <f t="shared" si="76"/>
        <v>0</v>
      </c>
      <c r="I100" s="19">
        <f t="shared" si="76"/>
        <v>0</v>
      </c>
      <c r="J100" s="19">
        <f t="shared" si="76"/>
        <v>0</v>
      </c>
      <c r="K100" s="19">
        <f t="shared" si="76"/>
        <v>0</v>
      </c>
      <c r="L100" s="19">
        <f t="shared" si="76"/>
        <v>0</v>
      </c>
      <c r="M100" s="19">
        <f t="shared" si="76"/>
        <v>0</v>
      </c>
      <c r="N100" s="19">
        <f t="shared" si="76"/>
        <v>0</v>
      </c>
      <c r="O100" s="19">
        <f t="shared" si="76"/>
        <v>0</v>
      </c>
      <c r="P100" s="19">
        <f t="shared" si="76"/>
        <v>0</v>
      </c>
      <c r="Q100" s="19">
        <f t="shared" si="76"/>
        <v>0</v>
      </c>
      <c r="R100" s="19">
        <f t="shared" si="76"/>
        <v>0</v>
      </c>
      <c r="S100" s="19">
        <f t="shared" si="76"/>
        <v>0</v>
      </c>
      <c r="T100" s="19">
        <f t="shared" si="76"/>
        <v>0</v>
      </c>
      <c r="U100" s="19">
        <f t="shared" si="76"/>
        <v>0</v>
      </c>
      <c r="V100" s="5"/>
      <c r="W100" s="5"/>
      <c r="X100" s="5"/>
      <c r="Y100" s="5"/>
      <c r="Z100" s="5"/>
      <c r="AA100" s="5"/>
      <c r="AB100" s="5"/>
      <c r="AC100" s="5"/>
      <c r="AD100" s="5"/>
      <c r="AE100" s="2"/>
    </row>
    <row r="101" spans="1:31" x14ac:dyDescent="0.35">
      <c r="A101" s="52"/>
      <c r="B101" s="14" t="s">
        <v>6</v>
      </c>
      <c r="C101" s="37"/>
      <c r="D101" s="20">
        <f>D100*$C$99</f>
        <v>700</v>
      </c>
      <c r="E101" s="22">
        <f>E100*$C$99</f>
        <v>0</v>
      </c>
      <c r="F101" s="22">
        <f t="shared" ref="F101:U101" si="77">F100*$C$99</f>
        <v>0</v>
      </c>
      <c r="G101" s="22">
        <f t="shared" si="77"/>
        <v>0</v>
      </c>
      <c r="H101" s="22">
        <f t="shared" si="77"/>
        <v>0</v>
      </c>
      <c r="I101" s="22">
        <f t="shared" si="77"/>
        <v>0</v>
      </c>
      <c r="J101" s="22">
        <f t="shared" si="77"/>
        <v>0</v>
      </c>
      <c r="K101" s="22">
        <f t="shared" si="77"/>
        <v>0</v>
      </c>
      <c r="L101" s="22">
        <f t="shared" si="77"/>
        <v>0</v>
      </c>
      <c r="M101" s="22">
        <f t="shared" si="77"/>
        <v>0</v>
      </c>
      <c r="N101" s="22">
        <f t="shared" si="77"/>
        <v>0</v>
      </c>
      <c r="O101" s="22">
        <f t="shared" si="77"/>
        <v>0</v>
      </c>
      <c r="P101" s="22">
        <f t="shared" si="77"/>
        <v>0</v>
      </c>
      <c r="Q101" s="22">
        <f t="shared" si="77"/>
        <v>0</v>
      </c>
      <c r="R101" s="22">
        <f t="shared" si="77"/>
        <v>0</v>
      </c>
      <c r="S101" s="22">
        <f t="shared" si="77"/>
        <v>0</v>
      </c>
      <c r="T101" s="22">
        <f t="shared" si="77"/>
        <v>0</v>
      </c>
      <c r="U101" s="22">
        <f t="shared" si="77"/>
        <v>0</v>
      </c>
      <c r="V101" s="6"/>
      <c r="W101" s="6"/>
      <c r="X101" s="6"/>
      <c r="Y101" s="6"/>
      <c r="Z101" s="6"/>
      <c r="AA101" s="6"/>
      <c r="AB101" s="6"/>
      <c r="AC101" s="6"/>
      <c r="AD101" s="6"/>
      <c r="AE101" s="3"/>
    </row>
    <row r="102" spans="1:31" x14ac:dyDescent="0.35">
      <c r="A102" s="32" t="s">
        <v>35</v>
      </c>
      <c r="B102" s="10" t="s">
        <v>58</v>
      </c>
      <c r="C102" s="35">
        <v>300</v>
      </c>
      <c r="D102" s="10"/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-1</v>
      </c>
      <c r="T102" s="11">
        <v>-1</v>
      </c>
      <c r="U102" s="11">
        <v>0</v>
      </c>
      <c r="V102" s="4"/>
      <c r="W102" s="4"/>
      <c r="X102" s="4"/>
      <c r="Y102" s="4"/>
      <c r="Z102" s="4"/>
      <c r="AA102" s="4"/>
      <c r="AB102" s="4"/>
      <c r="AC102" s="4"/>
      <c r="AD102" s="4"/>
      <c r="AE102" s="1"/>
    </row>
    <row r="103" spans="1:31" x14ac:dyDescent="0.35">
      <c r="A103" s="33"/>
      <c r="B103" s="12" t="s">
        <v>59</v>
      </c>
      <c r="C103" s="36"/>
      <c r="D103" s="12">
        <v>2</v>
      </c>
      <c r="E103" s="13">
        <f>D103+E102</f>
        <v>2</v>
      </c>
      <c r="F103" s="13">
        <f t="shared" ref="F103:U103" si="78">E103+F102</f>
        <v>2</v>
      </c>
      <c r="G103" s="13">
        <f t="shared" si="78"/>
        <v>2</v>
      </c>
      <c r="H103" s="13">
        <f t="shared" si="78"/>
        <v>2</v>
      </c>
      <c r="I103" s="13">
        <f t="shared" si="78"/>
        <v>2</v>
      </c>
      <c r="J103" s="13">
        <f t="shared" si="78"/>
        <v>2</v>
      </c>
      <c r="K103" s="13">
        <f t="shared" si="78"/>
        <v>2</v>
      </c>
      <c r="L103" s="13">
        <f t="shared" si="78"/>
        <v>2</v>
      </c>
      <c r="M103" s="13">
        <f t="shared" si="78"/>
        <v>2</v>
      </c>
      <c r="N103" s="13">
        <f t="shared" si="78"/>
        <v>2</v>
      </c>
      <c r="O103" s="13">
        <f t="shared" si="78"/>
        <v>2</v>
      </c>
      <c r="P103" s="13">
        <f t="shared" si="78"/>
        <v>2</v>
      </c>
      <c r="Q103" s="13">
        <f t="shared" si="78"/>
        <v>2</v>
      </c>
      <c r="R103" s="13">
        <f t="shared" si="78"/>
        <v>2</v>
      </c>
      <c r="S103" s="13">
        <f t="shared" si="78"/>
        <v>1</v>
      </c>
      <c r="T103" s="13">
        <f t="shared" si="78"/>
        <v>0</v>
      </c>
      <c r="U103" s="13">
        <f t="shared" si="78"/>
        <v>0</v>
      </c>
      <c r="V103" s="5"/>
      <c r="W103" s="5"/>
      <c r="X103" s="5"/>
      <c r="Y103" s="5"/>
      <c r="Z103" s="5"/>
      <c r="AA103" s="5"/>
      <c r="AB103" s="5"/>
      <c r="AC103" s="5"/>
      <c r="AD103" s="5"/>
      <c r="AE103" s="2"/>
    </row>
    <row r="104" spans="1:31" x14ac:dyDescent="0.35">
      <c r="A104" s="34"/>
      <c r="B104" s="14" t="s">
        <v>6</v>
      </c>
      <c r="C104" s="37"/>
      <c r="D104" s="14">
        <f>D103*$C$102</f>
        <v>600</v>
      </c>
      <c r="E104" s="15">
        <f>$C$102*E103</f>
        <v>600</v>
      </c>
      <c r="F104" s="15">
        <f t="shared" ref="F104:U104" si="79">$C$102*F103</f>
        <v>600</v>
      </c>
      <c r="G104" s="15">
        <f t="shared" si="79"/>
        <v>600</v>
      </c>
      <c r="H104" s="15">
        <f t="shared" si="79"/>
        <v>600</v>
      </c>
      <c r="I104" s="15">
        <f t="shared" si="79"/>
        <v>600</v>
      </c>
      <c r="J104" s="15">
        <f t="shared" si="79"/>
        <v>600</v>
      </c>
      <c r="K104" s="15">
        <f t="shared" si="79"/>
        <v>600</v>
      </c>
      <c r="L104" s="15">
        <f t="shared" si="79"/>
        <v>600</v>
      </c>
      <c r="M104" s="15">
        <f t="shared" si="79"/>
        <v>600</v>
      </c>
      <c r="N104" s="15">
        <f t="shared" si="79"/>
        <v>600</v>
      </c>
      <c r="O104" s="15">
        <f t="shared" si="79"/>
        <v>600</v>
      </c>
      <c r="P104" s="15">
        <f t="shared" si="79"/>
        <v>600</v>
      </c>
      <c r="Q104" s="15">
        <f t="shared" si="79"/>
        <v>600</v>
      </c>
      <c r="R104" s="15">
        <f t="shared" si="79"/>
        <v>600</v>
      </c>
      <c r="S104" s="15">
        <f t="shared" si="79"/>
        <v>300</v>
      </c>
      <c r="T104" s="22">
        <f t="shared" si="79"/>
        <v>0</v>
      </c>
      <c r="U104" s="22">
        <f t="shared" si="79"/>
        <v>0</v>
      </c>
      <c r="V104" s="6"/>
      <c r="W104" s="6"/>
      <c r="X104" s="6"/>
      <c r="Y104" s="6"/>
      <c r="Z104" s="6"/>
      <c r="AA104" s="6"/>
      <c r="AB104" s="6"/>
      <c r="AC104" s="6"/>
      <c r="AD104" s="6"/>
      <c r="AE104" s="3"/>
    </row>
    <row r="105" spans="1:31" x14ac:dyDescent="0.35">
      <c r="A105" s="38" t="s">
        <v>36</v>
      </c>
      <c r="B105" s="10" t="s">
        <v>58</v>
      </c>
      <c r="C105" s="35">
        <v>300</v>
      </c>
      <c r="D105" s="16"/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0</v>
      </c>
      <c r="S105" s="17">
        <v>0</v>
      </c>
      <c r="T105" s="17">
        <v>0</v>
      </c>
      <c r="U105" s="17">
        <v>0</v>
      </c>
      <c r="V105" s="4"/>
      <c r="W105" s="4"/>
      <c r="X105" s="4"/>
      <c r="Y105" s="4"/>
      <c r="Z105" s="4"/>
      <c r="AA105" s="4"/>
      <c r="AB105" s="4"/>
      <c r="AC105" s="4"/>
      <c r="AD105" s="4"/>
      <c r="AE105" s="1"/>
    </row>
    <row r="106" spans="1:31" x14ac:dyDescent="0.35">
      <c r="A106" s="39"/>
      <c r="B106" s="12" t="s">
        <v>59</v>
      </c>
      <c r="C106" s="36"/>
      <c r="D106" s="18">
        <v>2</v>
      </c>
      <c r="E106" s="19">
        <f>D106+E105</f>
        <v>2</v>
      </c>
      <c r="F106" s="19">
        <f t="shared" ref="F106:U106" si="80">E106+F105</f>
        <v>2</v>
      </c>
      <c r="G106" s="19">
        <f t="shared" si="80"/>
        <v>2</v>
      </c>
      <c r="H106" s="19">
        <f t="shared" si="80"/>
        <v>2</v>
      </c>
      <c r="I106" s="19">
        <f t="shared" si="80"/>
        <v>2</v>
      </c>
      <c r="J106" s="19">
        <f t="shared" si="80"/>
        <v>2</v>
      </c>
      <c r="K106" s="19">
        <f t="shared" si="80"/>
        <v>2</v>
      </c>
      <c r="L106" s="19">
        <f t="shared" si="80"/>
        <v>2</v>
      </c>
      <c r="M106" s="19">
        <f t="shared" si="80"/>
        <v>2</v>
      </c>
      <c r="N106" s="19">
        <f t="shared" si="80"/>
        <v>2</v>
      </c>
      <c r="O106" s="19">
        <f t="shared" si="80"/>
        <v>2</v>
      </c>
      <c r="P106" s="19">
        <f t="shared" si="80"/>
        <v>2</v>
      </c>
      <c r="Q106" s="19">
        <f t="shared" si="80"/>
        <v>2</v>
      </c>
      <c r="R106" s="19">
        <f t="shared" si="80"/>
        <v>2</v>
      </c>
      <c r="S106" s="19">
        <f t="shared" si="80"/>
        <v>2</v>
      </c>
      <c r="T106" s="19">
        <f t="shared" si="80"/>
        <v>2</v>
      </c>
      <c r="U106" s="19">
        <f t="shared" si="80"/>
        <v>2</v>
      </c>
      <c r="V106" s="5"/>
      <c r="W106" s="5"/>
      <c r="X106" s="5"/>
      <c r="Y106" s="5"/>
      <c r="Z106" s="5"/>
      <c r="AA106" s="5"/>
      <c r="AB106" s="5"/>
      <c r="AC106" s="5"/>
      <c r="AD106" s="5"/>
      <c r="AE106" s="2"/>
    </row>
    <row r="107" spans="1:31" x14ac:dyDescent="0.35">
      <c r="A107" s="40"/>
      <c r="B107" s="14" t="s">
        <v>6</v>
      </c>
      <c r="C107" s="37"/>
      <c r="D107" s="20">
        <f>D106*$C$105</f>
        <v>600</v>
      </c>
      <c r="E107" s="21">
        <f>$C$105*E106</f>
        <v>600</v>
      </c>
      <c r="F107" s="21">
        <f t="shared" ref="F107:U107" si="81">$C$105*F106</f>
        <v>600</v>
      </c>
      <c r="G107" s="21">
        <f t="shared" si="81"/>
        <v>600</v>
      </c>
      <c r="H107" s="21">
        <f t="shared" si="81"/>
        <v>600</v>
      </c>
      <c r="I107" s="21">
        <f t="shared" si="81"/>
        <v>600</v>
      </c>
      <c r="J107" s="21">
        <f t="shared" si="81"/>
        <v>600</v>
      </c>
      <c r="K107" s="21">
        <f t="shared" si="81"/>
        <v>600</v>
      </c>
      <c r="L107" s="21">
        <f t="shared" si="81"/>
        <v>600</v>
      </c>
      <c r="M107" s="21">
        <f t="shared" si="81"/>
        <v>600</v>
      </c>
      <c r="N107" s="21">
        <f t="shared" si="81"/>
        <v>600</v>
      </c>
      <c r="O107" s="21">
        <f t="shared" si="81"/>
        <v>600</v>
      </c>
      <c r="P107" s="21">
        <f t="shared" si="81"/>
        <v>600</v>
      </c>
      <c r="Q107" s="21">
        <f t="shared" si="81"/>
        <v>600</v>
      </c>
      <c r="R107" s="21">
        <f t="shared" si="81"/>
        <v>600</v>
      </c>
      <c r="S107" s="21">
        <f t="shared" si="81"/>
        <v>600</v>
      </c>
      <c r="T107" s="21">
        <f t="shared" si="81"/>
        <v>600</v>
      </c>
      <c r="U107" s="21">
        <f t="shared" si="81"/>
        <v>600</v>
      </c>
      <c r="V107" s="6"/>
      <c r="W107" s="6"/>
      <c r="X107" s="6"/>
      <c r="Y107" s="6"/>
      <c r="Z107" s="6"/>
      <c r="AA107" s="6"/>
      <c r="AB107" s="6"/>
      <c r="AC107" s="6"/>
      <c r="AD107" s="6"/>
      <c r="AE107" s="3"/>
    </row>
    <row r="108" spans="1:31" x14ac:dyDescent="0.35">
      <c r="A108" s="32" t="s">
        <v>37</v>
      </c>
      <c r="B108" s="10" t="s">
        <v>58</v>
      </c>
      <c r="C108" s="35">
        <v>100</v>
      </c>
      <c r="D108" s="10"/>
      <c r="E108" s="11">
        <v>0</v>
      </c>
      <c r="F108" s="11">
        <v>-1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1">
        <v>0</v>
      </c>
      <c r="T108" s="11">
        <v>0</v>
      </c>
      <c r="U108" s="11">
        <v>0</v>
      </c>
      <c r="V108" s="4"/>
      <c r="W108" s="4"/>
      <c r="X108" s="4"/>
      <c r="Y108" s="4"/>
      <c r="Z108" s="4"/>
      <c r="AA108" s="4"/>
      <c r="AB108" s="4"/>
      <c r="AC108" s="4"/>
      <c r="AD108" s="4"/>
      <c r="AE108" s="1"/>
    </row>
    <row r="109" spans="1:31" x14ac:dyDescent="0.35">
      <c r="A109" s="33"/>
      <c r="B109" s="12" t="s">
        <v>59</v>
      </c>
      <c r="C109" s="36"/>
      <c r="D109" s="12">
        <v>1</v>
      </c>
      <c r="E109" s="13">
        <f>D109+E108</f>
        <v>1</v>
      </c>
      <c r="F109" s="13">
        <f t="shared" ref="F109:U109" si="82">E109+F108</f>
        <v>0</v>
      </c>
      <c r="G109" s="13">
        <f t="shared" si="82"/>
        <v>0</v>
      </c>
      <c r="H109" s="13">
        <f t="shared" si="82"/>
        <v>0</v>
      </c>
      <c r="I109" s="13">
        <f t="shared" si="82"/>
        <v>0</v>
      </c>
      <c r="J109" s="13">
        <f t="shared" si="82"/>
        <v>0</v>
      </c>
      <c r="K109" s="13">
        <f t="shared" si="82"/>
        <v>0</v>
      </c>
      <c r="L109" s="13">
        <f t="shared" si="82"/>
        <v>0</v>
      </c>
      <c r="M109" s="13">
        <f t="shared" si="82"/>
        <v>0</v>
      </c>
      <c r="N109" s="13">
        <f t="shared" si="82"/>
        <v>0</v>
      </c>
      <c r="O109" s="13">
        <f t="shared" si="82"/>
        <v>0</v>
      </c>
      <c r="P109" s="13">
        <f t="shared" si="82"/>
        <v>0</v>
      </c>
      <c r="Q109" s="13">
        <f t="shared" si="82"/>
        <v>0</v>
      </c>
      <c r="R109" s="13">
        <f t="shared" si="82"/>
        <v>0</v>
      </c>
      <c r="S109" s="13">
        <f t="shared" si="82"/>
        <v>0</v>
      </c>
      <c r="T109" s="13">
        <f t="shared" si="82"/>
        <v>0</v>
      </c>
      <c r="U109" s="13">
        <f t="shared" si="82"/>
        <v>0</v>
      </c>
      <c r="V109" s="5"/>
      <c r="W109" s="5"/>
      <c r="X109" s="5"/>
      <c r="Y109" s="5"/>
      <c r="Z109" s="5"/>
      <c r="AA109" s="5"/>
      <c r="AB109" s="5"/>
      <c r="AC109" s="5"/>
      <c r="AD109" s="5"/>
      <c r="AE109" s="2"/>
    </row>
    <row r="110" spans="1:31" x14ac:dyDescent="0.35">
      <c r="A110" s="34"/>
      <c r="B110" s="14" t="s">
        <v>6</v>
      </c>
      <c r="C110" s="37"/>
      <c r="D110" s="14">
        <f>D109*$C$108</f>
        <v>100</v>
      </c>
      <c r="E110" s="15">
        <f>$C$108*E109</f>
        <v>100</v>
      </c>
      <c r="F110" s="22">
        <f t="shared" ref="F110:U110" si="83">$C$108*F109</f>
        <v>0</v>
      </c>
      <c r="G110" s="22">
        <f t="shared" si="83"/>
        <v>0</v>
      </c>
      <c r="H110" s="22">
        <f t="shared" si="83"/>
        <v>0</v>
      </c>
      <c r="I110" s="22">
        <f t="shared" si="83"/>
        <v>0</v>
      </c>
      <c r="J110" s="22">
        <f t="shared" si="83"/>
        <v>0</v>
      </c>
      <c r="K110" s="22">
        <f t="shared" si="83"/>
        <v>0</v>
      </c>
      <c r="L110" s="22">
        <f t="shared" si="83"/>
        <v>0</v>
      </c>
      <c r="M110" s="22">
        <f t="shared" si="83"/>
        <v>0</v>
      </c>
      <c r="N110" s="22">
        <f t="shared" si="83"/>
        <v>0</v>
      </c>
      <c r="O110" s="22">
        <f t="shared" si="83"/>
        <v>0</v>
      </c>
      <c r="P110" s="22">
        <f t="shared" si="83"/>
        <v>0</v>
      </c>
      <c r="Q110" s="22">
        <f t="shared" si="83"/>
        <v>0</v>
      </c>
      <c r="R110" s="22">
        <f t="shared" si="83"/>
        <v>0</v>
      </c>
      <c r="S110" s="22">
        <f t="shared" si="83"/>
        <v>0</v>
      </c>
      <c r="T110" s="22">
        <f t="shared" si="83"/>
        <v>0</v>
      </c>
      <c r="U110" s="22">
        <f t="shared" si="83"/>
        <v>0</v>
      </c>
      <c r="V110" s="6"/>
      <c r="W110" s="6"/>
      <c r="X110" s="6"/>
      <c r="Y110" s="6"/>
      <c r="Z110" s="6"/>
      <c r="AA110" s="6"/>
      <c r="AB110" s="6"/>
      <c r="AC110" s="6"/>
      <c r="AD110" s="6"/>
      <c r="AE110" s="3"/>
    </row>
    <row r="111" spans="1:31" x14ac:dyDescent="0.35">
      <c r="A111" s="50" t="s">
        <v>38</v>
      </c>
      <c r="B111" s="10" t="s">
        <v>58</v>
      </c>
      <c r="C111" s="35">
        <v>125</v>
      </c>
      <c r="D111" s="16"/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-1</v>
      </c>
      <c r="N111" s="17">
        <v>-2</v>
      </c>
      <c r="O111" s="17">
        <v>-2</v>
      </c>
      <c r="P111" s="17">
        <v>0</v>
      </c>
      <c r="Q111" s="17">
        <v>0</v>
      </c>
      <c r="R111" s="17">
        <v>0</v>
      </c>
      <c r="S111" s="17">
        <v>0</v>
      </c>
      <c r="T111" s="17">
        <v>0</v>
      </c>
      <c r="U111" s="17">
        <v>0</v>
      </c>
      <c r="V111" s="4"/>
      <c r="W111" s="4"/>
      <c r="X111" s="4"/>
      <c r="Y111" s="4"/>
      <c r="Z111" s="4"/>
      <c r="AA111" s="4"/>
      <c r="AB111" s="4"/>
      <c r="AC111" s="4"/>
      <c r="AD111" s="4"/>
      <c r="AE111" s="1"/>
    </row>
    <row r="112" spans="1:31" x14ac:dyDescent="0.35">
      <c r="A112" s="51"/>
      <c r="B112" s="12" t="s">
        <v>59</v>
      </c>
      <c r="C112" s="36"/>
      <c r="D112" s="18">
        <v>5</v>
      </c>
      <c r="E112" s="19">
        <f>D112+E111</f>
        <v>5</v>
      </c>
      <c r="F112" s="19">
        <f t="shared" ref="F112:U112" si="84">E112+F111</f>
        <v>5</v>
      </c>
      <c r="G112" s="19">
        <f t="shared" si="84"/>
        <v>5</v>
      </c>
      <c r="H112" s="19">
        <f t="shared" si="84"/>
        <v>5</v>
      </c>
      <c r="I112" s="19">
        <f t="shared" si="84"/>
        <v>5</v>
      </c>
      <c r="J112" s="19">
        <f t="shared" si="84"/>
        <v>5</v>
      </c>
      <c r="K112" s="19">
        <f t="shared" si="84"/>
        <v>5</v>
      </c>
      <c r="L112" s="19">
        <f t="shared" si="84"/>
        <v>5</v>
      </c>
      <c r="M112" s="19">
        <f t="shared" si="84"/>
        <v>4</v>
      </c>
      <c r="N112" s="19">
        <f t="shared" si="84"/>
        <v>2</v>
      </c>
      <c r="O112" s="19">
        <f t="shared" si="84"/>
        <v>0</v>
      </c>
      <c r="P112" s="19">
        <f t="shared" si="84"/>
        <v>0</v>
      </c>
      <c r="Q112" s="19">
        <f t="shared" si="84"/>
        <v>0</v>
      </c>
      <c r="R112" s="19">
        <f t="shared" si="84"/>
        <v>0</v>
      </c>
      <c r="S112" s="19">
        <f t="shared" si="84"/>
        <v>0</v>
      </c>
      <c r="T112" s="19">
        <f t="shared" si="84"/>
        <v>0</v>
      </c>
      <c r="U112" s="19">
        <f t="shared" si="84"/>
        <v>0</v>
      </c>
      <c r="V112" s="5"/>
      <c r="W112" s="5"/>
      <c r="X112" s="5"/>
      <c r="Y112" s="5"/>
      <c r="Z112" s="5"/>
      <c r="AA112" s="5"/>
      <c r="AB112" s="5"/>
      <c r="AC112" s="5"/>
      <c r="AD112" s="5"/>
      <c r="AE112" s="2"/>
    </row>
    <row r="113" spans="1:31" x14ac:dyDescent="0.35">
      <c r="A113" s="52"/>
      <c r="B113" s="14" t="s">
        <v>6</v>
      </c>
      <c r="C113" s="37"/>
      <c r="D113" s="20">
        <f>D112*$C$111</f>
        <v>625</v>
      </c>
      <c r="E113" s="21">
        <f>$C$111*E112</f>
        <v>625</v>
      </c>
      <c r="F113" s="21">
        <f t="shared" ref="F113:U113" si="85">$C$111*F112</f>
        <v>625</v>
      </c>
      <c r="G113" s="21">
        <f t="shared" si="85"/>
        <v>625</v>
      </c>
      <c r="H113" s="21">
        <f t="shared" si="85"/>
        <v>625</v>
      </c>
      <c r="I113" s="21">
        <f t="shared" si="85"/>
        <v>625</v>
      </c>
      <c r="J113" s="21">
        <f t="shared" si="85"/>
        <v>625</v>
      </c>
      <c r="K113" s="21">
        <f t="shared" si="85"/>
        <v>625</v>
      </c>
      <c r="L113" s="21">
        <f t="shared" si="85"/>
        <v>625</v>
      </c>
      <c r="M113" s="21">
        <f t="shared" si="85"/>
        <v>500</v>
      </c>
      <c r="N113" s="21">
        <f t="shared" si="85"/>
        <v>250</v>
      </c>
      <c r="O113" s="22">
        <f t="shared" si="85"/>
        <v>0</v>
      </c>
      <c r="P113" s="22">
        <f t="shared" si="85"/>
        <v>0</v>
      </c>
      <c r="Q113" s="22">
        <f t="shared" si="85"/>
        <v>0</v>
      </c>
      <c r="R113" s="22">
        <f t="shared" si="85"/>
        <v>0</v>
      </c>
      <c r="S113" s="22">
        <f t="shared" si="85"/>
        <v>0</v>
      </c>
      <c r="T113" s="22">
        <f t="shared" si="85"/>
        <v>0</v>
      </c>
      <c r="U113" s="22">
        <f t="shared" si="85"/>
        <v>0</v>
      </c>
      <c r="V113" s="6"/>
      <c r="W113" s="6"/>
      <c r="X113" s="6"/>
      <c r="Y113" s="6"/>
      <c r="Z113" s="6"/>
      <c r="AA113" s="6"/>
      <c r="AB113" s="6"/>
      <c r="AC113" s="6"/>
      <c r="AD113" s="6"/>
      <c r="AE113" s="3"/>
    </row>
    <row r="114" spans="1:31" x14ac:dyDescent="0.35">
      <c r="A114" s="32" t="s">
        <v>39</v>
      </c>
      <c r="B114" s="10" t="s">
        <v>55</v>
      </c>
      <c r="C114" s="35">
        <v>300</v>
      </c>
      <c r="D114" s="10"/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4"/>
      <c r="W114" s="4"/>
      <c r="X114" s="4"/>
      <c r="Y114" s="4"/>
      <c r="Z114" s="4"/>
      <c r="AA114" s="4"/>
      <c r="AB114" s="4"/>
      <c r="AC114" s="4"/>
      <c r="AD114" s="4"/>
      <c r="AE114" s="1"/>
    </row>
    <row r="115" spans="1:31" x14ac:dyDescent="0.35">
      <c r="A115" s="33"/>
      <c r="B115" s="12" t="s">
        <v>0</v>
      </c>
      <c r="C115" s="36"/>
      <c r="D115" s="12">
        <v>2</v>
      </c>
      <c r="E115" s="13">
        <f>D115+E114</f>
        <v>2</v>
      </c>
      <c r="F115" s="13">
        <f t="shared" ref="F115:U115" si="86">E115+F114</f>
        <v>2</v>
      </c>
      <c r="G115" s="13">
        <f t="shared" si="86"/>
        <v>2</v>
      </c>
      <c r="H115" s="13">
        <f t="shared" si="86"/>
        <v>2</v>
      </c>
      <c r="I115" s="13">
        <f t="shared" si="86"/>
        <v>2</v>
      </c>
      <c r="J115" s="13">
        <f t="shared" si="86"/>
        <v>2</v>
      </c>
      <c r="K115" s="13">
        <f t="shared" si="86"/>
        <v>2</v>
      </c>
      <c r="L115" s="13">
        <f t="shared" si="86"/>
        <v>2</v>
      </c>
      <c r="M115" s="13">
        <f t="shared" si="86"/>
        <v>2</v>
      </c>
      <c r="N115" s="13">
        <f t="shared" si="86"/>
        <v>2</v>
      </c>
      <c r="O115" s="13">
        <f t="shared" si="86"/>
        <v>2</v>
      </c>
      <c r="P115" s="13">
        <f t="shared" si="86"/>
        <v>2</v>
      </c>
      <c r="Q115" s="13">
        <f t="shared" si="86"/>
        <v>2</v>
      </c>
      <c r="R115" s="13">
        <f t="shared" si="86"/>
        <v>2</v>
      </c>
      <c r="S115" s="13">
        <f t="shared" si="86"/>
        <v>2</v>
      </c>
      <c r="T115" s="13">
        <f t="shared" si="86"/>
        <v>2</v>
      </c>
      <c r="U115" s="13">
        <f t="shared" si="86"/>
        <v>2</v>
      </c>
      <c r="V115" s="5"/>
      <c r="W115" s="5"/>
      <c r="X115" s="5"/>
      <c r="Y115" s="5"/>
      <c r="Z115" s="5"/>
      <c r="AA115" s="5"/>
      <c r="AB115" s="5"/>
      <c r="AC115" s="5"/>
      <c r="AD115" s="5"/>
      <c r="AE115" s="2"/>
    </row>
    <row r="116" spans="1:31" x14ac:dyDescent="0.35">
      <c r="A116" s="34"/>
      <c r="B116" s="14" t="s">
        <v>1</v>
      </c>
      <c r="C116" s="37"/>
      <c r="D116" s="14">
        <f>D115*$C$114</f>
        <v>600</v>
      </c>
      <c r="E116" s="15">
        <f>$C$114*E115</f>
        <v>600</v>
      </c>
      <c r="F116" s="15">
        <f t="shared" ref="F116:U116" si="87">$C$114*F115</f>
        <v>600</v>
      </c>
      <c r="G116" s="15">
        <f t="shared" si="87"/>
        <v>600</v>
      </c>
      <c r="H116" s="15">
        <f t="shared" si="87"/>
        <v>600</v>
      </c>
      <c r="I116" s="15">
        <f t="shared" si="87"/>
        <v>600</v>
      </c>
      <c r="J116" s="15">
        <f t="shared" si="87"/>
        <v>600</v>
      </c>
      <c r="K116" s="15">
        <f t="shared" si="87"/>
        <v>600</v>
      </c>
      <c r="L116" s="15">
        <f t="shared" si="87"/>
        <v>600</v>
      </c>
      <c r="M116" s="15">
        <f t="shared" si="87"/>
        <v>600</v>
      </c>
      <c r="N116" s="15">
        <f t="shared" si="87"/>
        <v>600</v>
      </c>
      <c r="O116" s="15">
        <f t="shared" si="87"/>
        <v>600</v>
      </c>
      <c r="P116" s="15">
        <f t="shared" si="87"/>
        <v>600</v>
      </c>
      <c r="Q116" s="15">
        <f t="shared" si="87"/>
        <v>600</v>
      </c>
      <c r="R116" s="15">
        <f t="shared" si="87"/>
        <v>600</v>
      </c>
      <c r="S116" s="15">
        <f t="shared" si="87"/>
        <v>600</v>
      </c>
      <c r="T116" s="15">
        <f t="shared" si="87"/>
        <v>600</v>
      </c>
      <c r="U116" s="15">
        <f t="shared" si="87"/>
        <v>600</v>
      </c>
      <c r="V116" s="6"/>
      <c r="W116" s="6"/>
      <c r="X116" s="6"/>
      <c r="Y116" s="6"/>
      <c r="Z116" s="6"/>
      <c r="AA116" s="6"/>
      <c r="AB116" s="6"/>
      <c r="AC116" s="6"/>
      <c r="AD116" s="6"/>
      <c r="AE116" s="3"/>
    </row>
    <row r="117" spans="1:31" x14ac:dyDescent="0.35">
      <c r="A117" s="38" t="s">
        <v>40</v>
      </c>
      <c r="B117" s="10" t="s">
        <v>58</v>
      </c>
      <c r="C117" s="35">
        <v>300</v>
      </c>
      <c r="D117" s="16"/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7">
        <v>0</v>
      </c>
      <c r="R117" s="17">
        <v>0</v>
      </c>
      <c r="S117" s="17">
        <v>0</v>
      </c>
      <c r="T117" s="17">
        <v>0</v>
      </c>
      <c r="U117" s="17">
        <v>0</v>
      </c>
      <c r="V117" s="4"/>
      <c r="W117" s="4"/>
      <c r="X117" s="4"/>
      <c r="Y117" s="4"/>
      <c r="Z117" s="4"/>
      <c r="AA117" s="4"/>
      <c r="AB117" s="4"/>
      <c r="AC117" s="4"/>
      <c r="AD117" s="4"/>
      <c r="AE117" s="1"/>
    </row>
    <row r="118" spans="1:31" x14ac:dyDescent="0.35">
      <c r="A118" s="39"/>
      <c r="B118" s="12" t="s">
        <v>59</v>
      </c>
      <c r="C118" s="36"/>
      <c r="D118" s="18">
        <v>2</v>
      </c>
      <c r="E118" s="19">
        <f>D118+E117</f>
        <v>2</v>
      </c>
      <c r="F118" s="19">
        <f t="shared" ref="F118:U118" si="88">E118+F117</f>
        <v>2</v>
      </c>
      <c r="G118" s="19">
        <f t="shared" si="88"/>
        <v>2</v>
      </c>
      <c r="H118" s="19">
        <f t="shared" si="88"/>
        <v>2</v>
      </c>
      <c r="I118" s="19">
        <f t="shared" si="88"/>
        <v>2</v>
      </c>
      <c r="J118" s="19">
        <f t="shared" si="88"/>
        <v>2</v>
      </c>
      <c r="K118" s="19">
        <f t="shared" si="88"/>
        <v>2</v>
      </c>
      <c r="L118" s="19">
        <f t="shared" si="88"/>
        <v>2</v>
      </c>
      <c r="M118" s="19">
        <f t="shared" si="88"/>
        <v>2</v>
      </c>
      <c r="N118" s="19">
        <f t="shared" si="88"/>
        <v>2</v>
      </c>
      <c r="O118" s="19">
        <f t="shared" si="88"/>
        <v>2</v>
      </c>
      <c r="P118" s="19">
        <f t="shared" si="88"/>
        <v>2</v>
      </c>
      <c r="Q118" s="19">
        <f t="shared" si="88"/>
        <v>2</v>
      </c>
      <c r="R118" s="19">
        <f t="shared" si="88"/>
        <v>2</v>
      </c>
      <c r="S118" s="19">
        <f t="shared" si="88"/>
        <v>2</v>
      </c>
      <c r="T118" s="19">
        <f t="shared" si="88"/>
        <v>2</v>
      </c>
      <c r="U118" s="19">
        <f t="shared" si="88"/>
        <v>2</v>
      </c>
      <c r="V118" s="5"/>
      <c r="W118" s="5"/>
      <c r="X118" s="5"/>
      <c r="Y118" s="5"/>
      <c r="Z118" s="5"/>
      <c r="AA118" s="5"/>
      <c r="AB118" s="5"/>
      <c r="AC118" s="5"/>
      <c r="AD118" s="5"/>
      <c r="AE118" s="2"/>
    </row>
    <row r="119" spans="1:31" x14ac:dyDescent="0.35">
      <c r="A119" s="40"/>
      <c r="B119" s="14" t="s">
        <v>6</v>
      </c>
      <c r="C119" s="37"/>
      <c r="D119" s="20">
        <f>D118*$C$117</f>
        <v>600</v>
      </c>
      <c r="E119" s="21">
        <f>$C$117*E118</f>
        <v>600</v>
      </c>
      <c r="F119" s="21">
        <f t="shared" ref="F119:U119" si="89">$C$117*F118</f>
        <v>600</v>
      </c>
      <c r="G119" s="21">
        <f t="shared" si="89"/>
        <v>600</v>
      </c>
      <c r="H119" s="21">
        <f t="shared" si="89"/>
        <v>600</v>
      </c>
      <c r="I119" s="21">
        <f t="shared" si="89"/>
        <v>600</v>
      </c>
      <c r="J119" s="21">
        <f t="shared" si="89"/>
        <v>600</v>
      </c>
      <c r="K119" s="21">
        <f t="shared" si="89"/>
        <v>600</v>
      </c>
      <c r="L119" s="21">
        <f t="shared" si="89"/>
        <v>600</v>
      </c>
      <c r="M119" s="21">
        <f t="shared" si="89"/>
        <v>600</v>
      </c>
      <c r="N119" s="21">
        <f t="shared" si="89"/>
        <v>600</v>
      </c>
      <c r="O119" s="21">
        <f t="shared" si="89"/>
        <v>600</v>
      </c>
      <c r="P119" s="21">
        <f t="shared" si="89"/>
        <v>600</v>
      </c>
      <c r="Q119" s="21">
        <f t="shared" si="89"/>
        <v>600</v>
      </c>
      <c r="R119" s="21">
        <f t="shared" si="89"/>
        <v>600</v>
      </c>
      <c r="S119" s="21">
        <f t="shared" si="89"/>
        <v>600</v>
      </c>
      <c r="T119" s="21">
        <f t="shared" si="89"/>
        <v>600</v>
      </c>
      <c r="U119" s="21">
        <f t="shared" si="89"/>
        <v>600</v>
      </c>
      <c r="V119" s="6"/>
      <c r="W119" s="6"/>
      <c r="X119" s="6"/>
      <c r="Y119" s="6"/>
      <c r="Z119" s="6"/>
      <c r="AA119" s="6"/>
      <c r="AB119" s="6"/>
      <c r="AC119" s="6"/>
      <c r="AD119" s="6"/>
      <c r="AE119" s="3"/>
    </row>
    <row r="120" spans="1:31" x14ac:dyDescent="0.35">
      <c r="A120" s="32" t="s">
        <v>41</v>
      </c>
      <c r="B120" s="10" t="s">
        <v>58</v>
      </c>
      <c r="C120" s="35">
        <v>125</v>
      </c>
      <c r="D120" s="10"/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0</v>
      </c>
      <c r="U120" s="11">
        <v>0</v>
      </c>
      <c r="V120" s="4"/>
      <c r="W120" s="4"/>
      <c r="X120" s="4"/>
      <c r="Y120" s="4"/>
      <c r="Z120" s="4"/>
      <c r="AA120" s="4"/>
      <c r="AB120" s="4"/>
      <c r="AC120" s="4"/>
      <c r="AD120" s="4"/>
      <c r="AE120" s="1"/>
    </row>
    <row r="121" spans="1:31" x14ac:dyDescent="0.35">
      <c r="A121" s="33"/>
      <c r="B121" s="12" t="s">
        <v>59</v>
      </c>
      <c r="C121" s="36"/>
      <c r="D121" s="12">
        <v>2</v>
      </c>
      <c r="E121" s="13">
        <f>D121+E120</f>
        <v>2</v>
      </c>
      <c r="F121" s="13">
        <f t="shared" ref="F121:U121" si="90">E121+F120</f>
        <v>2</v>
      </c>
      <c r="G121" s="13">
        <f t="shared" si="90"/>
        <v>2</v>
      </c>
      <c r="H121" s="13">
        <f t="shared" si="90"/>
        <v>2</v>
      </c>
      <c r="I121" s="13">
        <f t="shared" si="90"/>
        <v>2</v>
      </c>
      <c r="J121" s="13">
        <f t="shared" si="90"/>
        <v>2</v>
      </c>
      <c r="K121" s="13">
        <f t="shared" si="90"/>
        <v>2</v>
      </c>
      <c r="L121" s="13">
        <f t="shared" si="90"/>
        <v>2</v>
      </c>
      <c r="M121" s="13">
        <f t="shared" si="90"/>
        <v>2</v>
      </c>
      <c r="N121" s="13">
        <f t="shared" si="90"/>
        <v>2</v>
      </c>
      <c r="O121" s="13">
        <f t="shared" si="90"/>
        <v>2</v>
      </c>
      <c r="P121" s="13">
        <f t="shared" si="90"/>
        <v>2</v>
      </c>
      <c r="Q121" s="13">
        <f t="shared" si="90"/>
        <v>2</v>
      </c>
      <c r="R121" s="13">
        <f t="shared" si="90"/>
        <v>2</v>
      </c>
      <c r="S121" s="13">
        <f t="shared" si="90"/>
        <v>2</v>
      </c>
      <c r="T121" s="13">
        <f t="shared" si="90"/>
        <v>2</v>
      </c>
      <c r="U121" s="13">
        <f t="shared" si="90"/>
        <v>2</v>
      </c>
      <c r="V121" s="5"/>
      <c r="W121" s="5"/>
      <c r="X121" s="5"/>
      <c r="Y121" s="5"/>
      <c r="Z121" s="5"/>
      <c r="AA121" s="5"/>
      <c r="AB121" s="5"/>
      <c r="AC121" s="5"/>
      <c r="AD121" s="5"/>
      <c r="AE121" s="2"/>
    </row>
    <row r="122" spans="1:31" x14ac:dyDescent="0.35">
      <c r="A122" s="34"/>
      <c r="B122" s="14" t="s">
        <v>6</v>
      </c>
      <c r="C122" s="37"/>
      <c r="D122" s="14">
        <f>D121*$C$120</f>
        <v>250</v>
      </c>
      <c r="E122" s="15">
        <f>$C$120*E121</f>
        <v>250</v>
      </c>
      <c r="F122" s="15">
        <f t="shared" ref="F122:U122" si="91">$C$120*F121</f>
        <v>250</v>
      </c>
      <c r="G122" s="15">
        <f t="shared" si="91"/>
        <v>250</v>
      </c>
      <c r="H122" s="15">
        <f t="shared" si="91"/>
        <v>250</v>
      </c>
      <c r="I122" s="15">
        <f t="shared" si="91"/>
        <v>250</v>
      </c>
      <c r="J122" s="15">
        <f t="shared" si="91"/>
        <v>250</v>
      </c>
      <c r="K122" s="15">
        <f t="shared" si="91"/>
        <v>250</v>
      </c>
      <c r="L122" s="15">
        <f t="shared" si="91"/>
        <v>250</v>
      </c>
      <c r="M122" s="15">
        <f t="shared" si="91"/>
        <v>250</v>
      </c>
      <c r="N122" s="15">
        <f t="shared" si="91"/>
        <v>250</v>
      </c>
      <c r="O122" s="15">
        <f t="shared" si="91"/>
        <v>250</v>
      </c>
      <c r="P122" s="15">
        <f t="shared" si="91"/>
        <v>250</v>
      </c>
      <c r="Q122" s="15">
        <f t="shared" si="91"/>
        <v>250</v>
      </c>
      <c r="R122" s="15">
        <f t="shared" si="91"/>
        <v>250</v>
      </c>
      <c r="S122" s="15">
        <f t="shared" si="91"/>
        <v>250</v>
      </c>
      <c r="T122" s="15">
        <f t="shared" si="91"/>
        <v>250</v>
      </c>
      <c r="U122" s="15">
        <f t="shared" si="91"/>
        <v>250</v>
      </c>
      <c r="V122" s="6"/>
      <c r="W122" s="6"/>
      <c r="X122" s="6"/>
      <c r="Y122" s="6"/>
      <c r="Z122" s="6"/>
      <c r="AA122" s="6"/>
      <c r="AB122" s="6"/>
      <c r="AC122" s="6"/>
      <c r="AD122" s="6"/>
      <c r="AE122" s="3"/>
    </row>
    <row r="123" spans="1:31" x14ac:dyDescent="0.35">
      <c r="A123" s="50" t="s">
        <v>42</v>
      </c>
      <c r="B123" s="10" t="s">
        <v>58</v>
      </c>
      <c r="C123" s="35">
        <v>300</v>
      </c>
      <c r="D123" s="16"/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7">
        <v>0</v>
      </c>
      <c r="S123" s="17">
        <v>0</v>
      </c>
      <c r="T123" s="17">
        <v>0</v>
      </c>
      <c r="U123" s="17">
        <v>0</v>
      </c>
      <c r="V123" s="4"/>
      <c r="W123" s="4"/>
      <c r="X123" s="4"/>
      <c r="Y123" s="4"/>
      <c r="Z123" s="4"/>
      <c r="AA123" s="4"/>
      <c r="AB123" s="4"/>
      <c r="AC123" s="4"/>
      <c r="AD123" s="4"/>
      <c r="AE123" s="1"/>
    </row>
    <row r="124" spans="1:31" x14ac:dyDescent="0.35">
      <c r="A124" s="51"/>
      <c r="B124" s="12" t="s">
        <v>59</v>
      </c>
      <c r="C124" s="36"/>
      <c r="D124" s="18">
        <v>2</v>
      </c>
      <c r="E124" s="19">
        <f>D124+E123</f>
        <v>2</v>
      </c>
      <c r="F124" s="19">
        <f t="shared" ref="F124:U124" si="92">E124+F123</f>
        <v>2</v>
      </c>
      <c r="G124" s="19">
        <f t="shared" si="92"/>
        <v>2</v>
      </c>
      <c r="H124" s="19">
        <f t="shared" si="92"/>
        <v>2</v>
      </c>
      <c r="I124" s="19">
        <f t="shared" si="92"/>
        <v>2</v>
      </c>
      <c r="J124" s="19">
        <f t="shared" si="92"/>
        <v>2</v>
      </c>
      <c r="K124" s="19">
        <f t="shared" si="92"/>
        <v>2</v>
      </c>
      <c r="L124" s="19">
        <f t="shared" si="92"/>
        <v>2</v>
      </c>
      <c r="M124" s="19">
        <f t="shared" si="92"/>
        <v>2</v>
      </c>
      <c r="N124" s="19">
        <f t="shared" si="92"/>
        <v>2</v>
      </c>
      <c r="O124" s="19">
        <f t="shared" si="92"/>
        <v>2</v>
      </c>
      <c r="P124" s="19">
        <f t="shared" si="92"/>
        <v>2</v>
      </c>
      <c r="Q124" s="19">
        <f t="shared" si="92"/>
        <v>2</v>
      </c>
      <c r="R124" s="19">
        <f t="shared" si="92"/>
        <v>2</v>
      </c>
      <c r="S124" s="19">
        <f t="shared" si="92"/>
        <v>2</v>
      </c>
      <c r="T124" s="19">
        <f t="shared" si="92"/>
        <v>2</v>
      </c>
      <c r="U124" s="19">
        <f t="shared" si="92"/>
        <v>2</v>
      </c>
      <c r="V124" s="5"/>
      <c r="W124" s="5"/>
      <c r="X124" s="5"/>
      <c r="Y124" s="5"/>
      <c r="Z124" s="5"/>
      <c r="AA124" s="5"/>
      <c r="AB124" s="5"/>
      <c r="AC124" s="5"/>
      <c r="AD124" s="5"/>
      <c r="AE124" s="2"/>
    </row>
    <row r="125" spans="1:31" x14ac:dyDescent="0.35">
      <c r="A125" s="52"/>
      <c r="B125" s="14" t="s">
        <v>6</v>
      </c>
      <c r="C125" s="37"/>
      <c r="D125" s="20">
        <f>D124*$C$123</f>
        <v>600</v>
      </c>
      <c r="E125" s="21">
        <f>$C$123*E124</f>
        <v>600</v>
      </c>
      <c r="F125" s="21">
        <f t="shared" ref="F125:U125" si="93">$C$123*F124</f>
        <v>600</v>
      </c>
      <c r="G125" s="21">
        <f t="shared" si="93"/>
        <v>600</v>
      </c>
      <c r="H125" s="21">
        <f t="shared" si="93"/>
        <v>600</v>
      </c>
      <c r="I125" s="21">
        <f t="shared" si="93"/>
        <v>600</v>
      </c>
      <c r="J125" s="21">
        <f t="shared" si="93"/>
        <v>600</v>
      </c>
      <c r="K125" s="21">
        <f t="shared" si="93"/>
        <v>600</v>
      </c>
      <c r="L125" s="21">
        <f t="shared" si="93"/>
        <v>600</v>
      </c>
      <c r="M125" s="21">
        <f t="shared" si="93"/>
        <v>600</v>
      </c>
      <c r="N125" s="21">
        <f t="shared" si="93"/>
        <v>600</v>
      </c>
      <c r="O125" s="21">
        <f t="shared" si="93"/>
        <v>600</v>
      </c>
      <c r="P125" s="21">
        <f t="shared" si="93"/>
        <v>600</v>
      </c>
      <c r="Q125" s="21">
        <f t="shared" si="93"/>
        <v>600</v>
      </c>
      <c r="R125" s="21">
        <f t="shared" si="93"/>
        <v>600</v>
      </c>
      <c r="S125" s="21">
        <f t="shared" si="93"/>
        <v>600</v>
      </c>
      <c r="T125" s="21">
        <f t="shared" si="93"/>
        <v>600</v>
      </c>
      <c r="U125" s="21">
        <f t="shared" si="93"/>
        <v>600</v>
      </c>
      <c r="V125" s="6"/>
      <c r="W125" s="6"/>
      <c r="X125" s="6"/>
      <c r="Y125" s="6"/>
      <c r="Z125" s="6"/>
      <c r="AA125" s="6"/>
      <c r="AB125" s="6"/>
      <c r="AC125" s="6"/>
      <c r="AD125" s="6"/>
      <c r="AE125" s="3"/>
    </row>
    <row r="126" spans="1:31" x14ac:dyDescent="0.35">
      <c r="A126" s="32" t="s">
        <v>43</v>
      </c>
      <c r="B126" s="10" t="s">
        <v>58</v>
      </c>
      <c r="C126" s="35">
        <v>55</v>
      </c>
      <c r="D126" s="10"/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4"/>
      <c r="W126" s="4"/>
      <c r="X126" s="4"/>
      <c r="Y126" s="4"/>
      <c r="Z126" s="4"/>
      <c r="AA126" s="4"/>
      <c r="AB126" s="4"/>
      <c r="AC126" s="4"/>
      <c r="AD126" s="4"/>
      <c r="AE126" s="1"/>
    </row>
    <row r="127" spans="1:31" x14ac:dyDescent="0.35">
      <c r="A127" s="33"/>
      <c r="B127" s="12" t="s">
        <v>59</v>
      </c>
      <c r="C127" s="36"/>
      <c r="D127" s="12">
        <v>1</v>
      </c>
      <c r="E127" s="13">
        <f>D127+E126</f>
        <v>1</v>
      </c>
      <c r="F127" s="13">
        <f t="shared" ref="F127:U127" si="94">E127+F126</f>
        <v>1</v>
      </c>
      <c r="G127" s="13">
        <f t="shared" si="94"/>
        <v>1</v>
      </c>
      <c r="H127" s="13">
        <f t="shared" si="94"/>
        <v>1</v>
      </c>
      <c r="I127" s="13">
        <f t="shared" si="94"/>
        <v>1</v>
      </c>
      <c r="J127" s="13">
        <f t="shared" si="94"/>
        <v>1</v>
      </c>
      <c r="K127" s="13">
        <f t="shared" si="94"/>
        <v>1</v>
      </c>
      <c r="L127" s="13">
        <f t="shared" si="94"/>
        <v>1</v>
      </c>
      <c r="M127" s="13">
        <f t="shared" si="94"/>
        <v>1</v>
      </c>
      <c r="N127" s="13">
        <f t="shared" si="94"/>
        <v>1</v>
      </c>
      <c r="O127" s="13">
        <f t="shared" si="94"/>
        <v>1</v>
      </c>
      <c r="P127" s="13">
        <f t="shared" si="94"/>
        <v>1</v>
      </c>
      <c r="Q127" s="13">
        <f t="shared" si="94"/>
        <v>1</v>
      </c>
      <c r="R127" s="13">
        <f t="shared" si="94"/>
        <v>1</v>
      </c>
      <c r="S127" s="13">
        <f t="shared" si="94"/>
        <v>1</v>
      </c>
      <c r="T127" s="13">
        <f t="shared" si="94"/>
        <v>1</v>
      </c>
      <c r="U127" s="13">
        <f t="shared" si="94"/>
        <v>1</v>
      </c>
      <c r="V127" s="5"/>
      <c r="W127" s="5"/>
      <c r="X127" s="5"/>
      <c r="Y127" s="5"/>
      <c r="Z127" s="5"/>
      <c r="AA127" s="5"/>
      <c r="AB127" s="5"/>
      <c r="AC127" s="5"/>
      <c r="AD127" s="5"/>
      <c r="AE127" s="2"/>
    </row>
    <row r="128" spans="1:31" x14ac:dyDescent="0.35">
      <c r="A128" s="34"/>
      <c r="B128" s="14" t="s">
        <v>6</v>
      </c>
      <c r="C128" s="37"/>
      <c r="D128" s="14">
        <f>D127*$C$126</f>
        <v>55</v>
      </c>
      <c r="E128" s="15">
        <f>$C$126*E127</f>
        <v>55</v>
      </c>
      <c r="F128" s="15">
        <f t="shared" ref="F128:U128" si="95">$C$126*F127</f>
        <v>55</v>
      </c>
      <c r="G128" s="15">
        <f t="shared" si="95"/>
        <v>55</v>
      </c>
      <c r="H128" s="15">
        <f t="shared" si="95"/>
        <v>55</v>
      </c>
      <c r="I128" s="15">
        <f t="shared" si="95"/>
        <v>55</v>
      </c>
      <c r="J128" s="15">
        <f t="shared" si="95"/>
        <v>55</v>
      </c>
      <c r="K128" s="15">
        <f t="shared" si="95"/>
        <v>55</v>
      </c>
      <c r="L128" s="15">
        <f t="shared" si="95"/>
        <v>55</v>
      </c>
      <c r="M128" s="15">
        <f t="shared" si="95"/>
        <v>55</v>
      </c>
      <c r="N128" s="15">
        <f t="shared" si="95"/>
        <v>55</v>
      </c>
      <c r="O128" s="15">
        <f t="shared" si="95"/>
        <v>55</v>
      </c>
      <c r="P128" s="15">
        <f t="shared" si="95"/>
        <v>55</v>
      </c>
      <c r="Q128" s="15">
        <f t="shared" si="95"/>
        <v>55</v>
      </c>
      <c r="R128" s="15">
        <f t="shared" si="95"/>
        <v>55</v>
      </c>
      <c r="S128" s="15">
        <f t="shared" si="95"/>
        <v>55</v>
      </c>
      <c r="T128" s="15">
        <f t="shared" si="95"/>
        <v>55</v>
      </c>
      <c r="U128" s="15">
        <f t="shared" si="95"/>
        <v>55</v>
      </c>
      <c r="V128" s="6"/>
      <c r="W128" s="6"/>
      <c r="X128" s="6"/>
      <c r="Y128" s="6"/>
      <c r="Z128" s="6"/>
      <c r="AA128" s="6"/>
      <c r="AB128" s="6"/>
      <c r="AC128" s="6"/>
      <c r="AD128" s="6"/>
      <c r="AE128" s="3"/>
    </row>
    <row r="129" spans="1:31" x14ac:dyDescent="0.35">
      <c r="A129" s="38" t="s">
        <v>44</v>
      </c>
      <c r="B129" s="10" t="s">
        <v>58</v>
      </c>
      <c r="C129" s="35">
        <v>100</v>
      </c>
      <c r="D129" s="16"/>
      <c r="E129" s="17">
        <v>0</v>
      </c>
      <c r="F129" s="17">
        <v>-2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>
        <v>0</v>
      </c>
      <c r="O129" s="17">
        <v>0</v>
      </c>
      <c r="P129" s="17">
        <v>0</v>
      </c>
      <c r="Q129" s="17">
        <v>0</v>
      </c>
      <c r="R129" s="17">
        <v>0</v>
      </c>
      <c r="S129" s="17">
        <v>0</v>
      </c>
      <c r="T129" s="17">
        <v>0</v>
      </c>
      <c r="U129" s="17">
        <v>0</v>
      </c>
      <c r="V129" s="4"/>
      <c r="W129" s="4"/>
      <c r="X129" s="4"/>
      <c r="Y129" s="4"/>
      <c r="Z129" s="4"/>
      <c r="AA129" s="4"/>
      <c r="AB129" s="4"/>
      <c r="AC129" s="4"/>
      <c r="AD129" s="4"/>
      <c r="AE129" s="1"/>
    </row>
    <row r="130" spans="1:31" x14ac:dyDescent="0.35">
      <c r="A130" s="39"/>
      <c r="B130" s="12" t="s">
        <v>59</v>
      </c>
      <c r="C130" s="36"/>
      <c r="D130" s="18">
        <v>2</v>
      </c>
      <c r="E130" s="19">
        <f>D130+E129</f>
        <v>2</v>
      </c>
      <c r="F130" s="19">
        <f t="shared" ref="F130:U130" si="96">E130+F129</f>
        <v>0</v>
      </c>
      <c r="G130" s="19">
        <f t="shared" si="96"/>
        <v>0</v>
      </c>
      <c r="H130" s="19">
        <f t="shared" si="96"/>
        <v>0</v>
      </c>
      <c r="I130" s="19">
        <f t="shared" si="96"/>
        <v>0</v>
      </c>
      <c r="J130" s="19">
        <f t="shared" si="96"/>
        <v>0</v>
      </c>
      <c r="K130" s="19">
        <f t="shared" si="96"/>
        <v>0</v>
      </c>
      <c r="L130" s="19">
        <f t="shared" si="96"/>
        <v>0</v>
      </c>
      <c r="M130" s="19">
        <f t="shared" si="96"/>
        <v>0</v>
      </c>
      <c r="N130" s="19">
        <f t="shared" si="96"/>
        <v>0</v>
      </c>
      <c r="O130" s="19">
        <f t="shared" si="96"/>
        <v>0</v>
      </c>
      <c r="P130" s="19">
        <f t="shared" si="96"/>
        <v>0</v>
      </c>
      <c r="Q130" s="19">
        <f t="shared" si="96"/>
        <v>0</v>
      </c>
      <c r="R130" s="19">
        <f t="shared" si="96"/>
        <v>0</v>
      </c>
      <c r="S130" s="19">
        <f t="shared" si="96"/>
        <v>0</v>
      </c>
      <c r="T130" s="19">
        <f t="shared" si="96"/>
        <v>0</v>
      </c>
      <c r="U130" s="19">
        <f t="shared" si="96"/>
        <v>0</v>
      </c>
      <c r="V130" s="5"/>
      <c r="W130" s="5"/>
      <c r="X130" s="5"/>
      <c r="Y130" s="5"/>
      <c r="Z130" s="5"/>
      <c r="AA130" s="5"/>
      <c r="AB130" s="5"/>
      <c r="AC130" s="5"/>
      <c r="AD130" s="5"/>
      <c r="AE130" s="2"/>
    </row>
    <row r="131" spans="1:31" x14ac:dyDescent="0.35">
      <c r="A131" s="40"/>
      <c r="B131" s="14" t="s">
        <v>6</v>
      </c>
      <c r="C131" s="37"/>
      <c r="D131" s="20">
        <f>D130*$C$129</f>
        <v>200</v>
      </c>
      <c r="E131" s="21">
        <f>$C$129*E130</f>
        <v>200</v>
      </c>
      <c r="F131" s="22">
        <f t="shared" ref="F131:U131" si="97">$C$129*F130</f>
        <v>0</v>
      </c>
      <c r="G131" s="22">
        <f t="shared" si="97"/>
        <v>0</v>
      </c>
      <c r="H131" s="22">
        <f t="shared" si="97"/>
        <v>0</v>
      </c>
      <c r="I131" s="22">
        <f t="shared" si="97"/>
        <v>0</v>
      </c>
      <c r="J131" s="22">
        <f t="shared" si="97"/>
        <v>0</v>
      </c>
      <c r="K131" s="22">
        <f t="shared" si="97"/>
        <v>0</v>
      </c>
      <c r="L131" s="22">
        <f t="shared" si="97"/>
        <v>0</v>
      </c>
      <c r="M131" s="22">
        <f t="shared" si="97"/>
        <v>0</v>
      </c>
      <c r="N131" s="22">
        <f t="shared" si="97"/>
        <v>0</v>
      </c>
      <c r="O131" s="22">
        <f t="shared" si="97"/>
        <v>0</v>
      </c>
      <c r="P131" s="22">
        <f t="shared" si="97"/>
        <v>0</v>
      </c>
      <c r="Q131" s="22">
        <f t="shared" si="97"/>
        <v>0</v>
      </c>
      <c r="R131" s="22">
        <f t="shared" si="97"/>
        <v>0</v>
      </c>
      <c r="S131" s="22">
        <f t="shared" si="97"/>
        <v>0</v>
      </c>
      <c r="T131" s="22">
        <f t="shared" si="97"/>
        <v>0</v>
      </c>
      <c r="U131" s="22">
        <f t="shared" si="97"/>
        <v>0</v>
      </c>
      <c r="V131" s="6"/>
      <c r="W131" s="6"/>
      <c r="X131" s="6"/>
      <c r="Y131" s="6"/>
      <c r="Z131" s="6"/>
      <c r="AA131" s="6"/>
      <c r="AB131" s="6"/>
      <c r="AC131" s="6"/>
      <c r="AD131" s="6"/>
      <c r="AE131" s="3"/>
    </row>
    <row r="132" spans="1:31" x14ac:dyDescent="0.35">
      <c r="A132" s="32" t="s">
        <v>45</v>
      </c>
      <c r="B132" s="10" t="s">
        <v>55</v>
      </c>
      <c r="C132" s="35">
        <v>200</v>
      </c>
      <c r="D132" s="10"/>
      <c r="E132" s="11">
        <v>0</v>
      </c>
      <c r="F132" s="11">
        <v>0</v>
      </c>
      <c r="G132" s="11">
        <v>0</v>
      </c>
      <c r="H132" s="11">
        <v>-1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4"/>
      <c r="W132" s="4"/>
      <c r="X132" s="4"/>
      <c r="Y132" s="4"/>
      <c r="Z132" s="4"/>
      <c r="AA132" s="4"/>
      <c r="AB132" s="4"/>
      <c r="AC132" s="4"/>
      <c r="AD132" s="4"/>
      <c r="AE132" s="1"/>
    </row>
    <row r="133" spans="1:31" x14ac:dyDescent="0.35">
      <c r="A133" s="33"/>
      <c r="B133" s="12" t="s">
        <v>0</v>
      </c>
      <c r="C133" s="36"/>
      <c r="D133" s="12">
        <v>1</v>
      </c>
      <c r="E133" s="13">
        <f>D133+E132</f>
        <v>1</v>
      </c>
      <c r="F133" s="13">
        <f t="shared" ref="F133:U133" si="98">E133+F132</f>
        <v>1</v>
      </c>
      <c r="G133" s="13">
        <f t="shared" si="98"/>
        <v>1</v>
      </c>
      <c r="H133" s="13">
        <f t="shared" si="98"/>
        <v>0</v>
      </c>
      <c r="I133" s="13">
        <f t="shared" si="98"/>
        <v>0</v>
      </c>
      <c r="J133" s="13">
        <f t="shared" si="98"/>
        <v>0</v>
      </c>
      <c r="K133" s="13">
        <f t="shared" si="98"/>
        <v>0</v>
      </c>
      <c r="L133" s="13">
        <f t="shared" si="98"/>
        <v>0</v>
      </c>
      <c r="M133" s="13">
        <f t="shared" si="98"/>
        <v>0</v>
      </c>
      <c r="N133" s="13">
        <f t="shared" si="98"/>
        <v>0</v>
      </c>
      <c r="O133" s="13">
        <f t="shared" si="98"/>
        <v>0</v>
      </c>
      <c r="P133" s="13">
        <f t="shared" si="98"/>
        <v>0</v>
      </c>
      <c r="Q133" s="13">
        <f t="shared" si="98"/>
        <v>0</v>
      </c>
      <c r="R133" s="13">
        <f t="shared" si="98"/>
        <v>0</v>
      </c>
      <c r="S133" s="13">
        <f t="shared" si="98"/>
        <v>0</v>
      </c>
      <c r="T133" s="13">
        <f t="shared" si="98"/>
        <v>0</v>
      </c>
      <c r="U133" s="13">
        <f t="shared" si="98"/>
        <v>0</v>
      </c>
      <c r="V133" s="5"/>
      <c r="W133" s="5"/>
      <c r="X133" s="5"/>
      <c r="Y133" s="5"/>
      <c r="Z133" s="5"/>
      <c r="AA133" s="5"/>
      <c r="AB133" s="5"/>
      <c r="AC133" s="5"/>
      <c r="AD133" s="5"/>
      <c r="AE133" s="2"/>
    </row>
    <row r="134" spans="1:31" x14ac:dyDescent="0.35">
      <c r="A134" s="34"/>
      <c r="B134" s="14" t="s">
        <v>1</v>
      </c>
      <c r="C134" s="37"/>
      <c r="D134" s="14">
        <f>D133*$C$132</f>
        <v>200</v>
      </c>
      <c r="E134" s="15">
        <f>E133*$C$132</f>
        <v>200</v>
      </c>
      <c r="F134" s="15">
        <f t="shared" ref="F134:U134" si="99">F133*$C$132</f>
        <v>200</v>
      </c>
      <c r="G134" s="15">
        <f t="shared" si="99"/>
        <v>200</v>
      </c>
      <c r="H134" s="22">
        <f t="shared" si="99"/>
        <v>0</v>
      </c>
      <c r="I134" s="22">
        <f t="shared" si="99"/>
        <v>0</v>
      </c>
      <c r="J134" s="22">
        <f t="shared" si="99"/>
        <v>0</v>
      </c>
      <c r="K134" s="22">
        <f t="shared" si="99"/>
        <v>0</v>
      </c>
      <c r="L134" s="22">
        <f t="shared" si="99"/>
        <v>0</v>
      </c>
      <c r="M134" s="22">
        <f t="shared" si="99"/>
        <v>0</v>
      </c>
      <c r="N134" s="22">
        <f t="shared" si="99"/>
        <v>0</v>
      </c>
      <c r="O134" s="22">
        <f t="shared" si="99"/>
        <v>0</v>
      </c>
      <c r="P134" s="22">
        <f t="shared" si="99"/>
        <v>0</v>
      </c>
      <c r="Q134" s="22">
        <f t="shared" si="99"/>
        <v>0</v>
      </c>
      <c r="R134" s="22">
        <f t="shared" si="99"/>
        <v>0</v>
      </c>
      <c r="S134" s="22">
        <f t="shared" si="99"/>
        <v>0</v>
      </c>
      <c r="T134" s="22">
        <f t="shared" si="99"/>
        <v>0</v>
      </c>
      <c r="U134" s="22">
        <f t="shared" si="99"/>
        <v>0</v>
      </c>
      <c r="V134" s="6"/>
      <c r="W134" s="6"/>
      <c r="X134" s="6"/>
      <c r="Y134" s="6"/>
      <c r="Z134" s="6"/>
      <c r="AA134" s="6"/>
      <c r="AB134" s="6"/>
      <c r="AC134" s="6"/>
      <c r="AD134" s="6"/>
      <c r="AE134" s="3"/>
    </row>
    <row r="135" spans="1:31" x14ac:dyDescent="0.35">
      <c r="A135" s="50" t="s">
        <v>46</v>
      </c>
      <c r="B135" s="10" t="s">
        <v>58</v>
      </c>
      <c r="C135" s="35">
        <v>200</v>
      </c>
      <c r="D135" s="16"/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4"/>
      <c r="W135" s="4"/>
      <c r="X135" s="4"/>
      <c r="Y135" s="4"/>
      <c r="Z135" s="4"/>
      <c r="AA135" s="4"/>
      <c r="AB135" s="4"/>
      <c r="AC135" s="4"/>
      <c r="AD135" s="4"/>
      <c r="AE135" s="1"/>
    </row>
    <row r="136" spans="1:31" x14ac:dyDescent="0.35">
      <c r="A136" s="51"/>
      <c r="B136" s="12" t="s">
        <v>59</v>
      </c>
      <c r="C136" s="36"/>
      <c r="D136" s="18">
        <v>1</v>
      </c>
      <c r="E136" s="19">
        <f>D136+E135</f>
        <v>1</v>
      </c>
      <c r="F136" s="19">
        <f t="shared" ref="F136:U136" si="100">E136+F135</f>
        <v>1</v>
      </c>
      <c r="G136" s="19">
        <f t="shared" si="100"/>
        <v>1</v>
      </c>
      <c r="H136" s="19">
        <f t="shared" si="100"/>
        <v>1</v>
      </c>
      <c r="I136" s="19">
        <f t="shared" si="100"/>
        <v>1</v>
      </c>
      <c r="J136" s="19">
        <f t="shared" si="100"/>
        <v>1</v>
      </c>
      <c r="K136" s="19">
        <f t="shared" si="100"/>
        <v>1</v>
      </c>
      <c r="L136" s="19">
        <f t="shared" si="100"/>
        <v>1</v>
      </c>
      <c r="M136" s="19">
        <f t="shared" si="100"/>
        <v>1</v>
      </c>
      <c r="N136" s="19">
        <f t="shared" si="100"/>
        <v>1</v>
      </c>
      <c r="O136" s="19">
        <f t="shared" si="100"/>
        <v>1</v>
      </c>
      <c r="P136" s="19">
        <f t="shared" si="100"/>
        <v>1</v>
      </c>
      <c r="Q136" s="19">
        <f t="shared" si="100"/>
        <v>1</v>
      </c>
      <c r="R136" s="19">
        <f t="shared" si="100"/>
        <v>1</v>
      </c>
      <c r="S136" s="19">
        <f t="shared" si="100"/>
        <v>1</v>
      </c>
      <c r="T136" s="19">
        <f t="shared" si="100"/>
        <v>1</v>
      </c>
      <c r="U136" s="19">
        <f t="shared" si="100"/>
        <v>1</v>
      </c>
      <c r="V136" s="5"/>
      <c r="W136" s="5"/>
      <c r="X136" s="5"/>
      <c r="Y136" s="5"/>
      <c r="Z136" s="5"/>
      <c r="AA136" s="5"/>
      <c r="AB136" s="5"/>
      <c r="AC136" s="5"/>
      <c r="AD136" s="5"/>
      <c r="AE136" s="2"/>
    </row>
    <row r="137" spans="1:31" x14ac:dyDescent="0.35">
      <c r="A137" s="52"/>
      <c r="B137" s="14" t="s">
        <v>6</v>
      </c>
      <c r="C137" s="37"/>
      <c r="D137" s="20">
        <f>D136*$C$135</f>
        <v>200</v>
      </c>
      <c r="E137" s="21">
        <f>$C$135*E136</f>
        <v>200</v>
      </c>
      <c r="F137" s="21">
        <f t="shared" ref="F137:U137" si="101">$C$135*F136</f>
        <v>200</v>
      </c>
      <c r="G137" s="21">
        <f t="shared" si="101"/>
        <v>200</v>
      </c>
      <c r="H137" s="21">
        <f t="shared" si="101"/>
        <v>200</v>
      </c>
      <c r="I137" s="21">
        <f t="shared" si="101"/>
        <v>200</v>
      </c>
      <c r="J137" s="21">
        <f t="shared" si="101"/>
        <v>200</v>
      </c>
      <c r="K137" s="21">
        <f t="shared" si="101"/>
        <v>200</v>
      </c>
      <c r="L137" s="21">
        <f t="shared" si="101"/>
        <v>200</v>
      </c>
      <c r="M137" s="21">
        <f t="shared" si="101"/>
        <v>200</v>
      </c>
      <c r="N137" s="21">
        <f t="shared" si="101"/>
        <v>200</v>
      </c>
      <c r="O137" s="21">
        <f t="shared" si="101"/>
        <v>200</v>
      </c>
      <c r="P137" s="21">
        <f t="shared" si="101"/>
        <v>200</v>
      </c>
      <c r="Q137" s="21">
        <f t="shared" si="101"/>
        <v>200</v>
      </c>
      <c r="R137" s="21">
        <f t="shared" si="101"/>
        <v>200</v>
      </c>
      <c r="S137" s="21">
        <f t="shared" si="101"/>
        <v>200</v>
      </c>
      <c r="T137" s="21">
        <f t="shared" si="101"/>
        <v>200</v>
      </c>
      <c r="U137" s="21">
        <f t="shared" si="101"/>
        <v>200</v>
      </c>
      <c r="V137" s="6"/>
      <c r="W137" s="6"/>
      <c r="X137" s="6"/>
      <c r="Y137" s="6"/>
      <c r="Z137" s="6"/>
      <c r="AA137" s="6"/>
      <c r="AB137" s="6"/>
      <c r="AC137" s="6"/>
      <c r="AD137" s="6"/>
      <c r="AE137" s="3"/>
    </row>
    <row r="138" spans="1:31" x14ac:dyDescent="0.35">
      <c r="A138" s="32" t="s">
        <v>47</v>
      </c>
      <c r="B138" s="10" t="s">
        <v>58</v>
      </c>
      <c r="C138" s="35">
        <v>50</v>
      </c>
      <c r="D138" s="10"/>
      <c r="E138" s="11">
        <v>0</v>
      </c>
      <c r="F138" s="11">
        <v>0</v>
      </c>
      <c r="G138" s="11">
        <v>0</v>
      </c>
      <c r="H138" s="11">
        <v>-1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U138" s="11">
        <v>0</v>
      </c>
      <c r="V138" s="4"/>
      <c r="W138" s="4"/>
      <c r="X138" s="4"/>
      <c r="Y138" s="4"/>
      <c r="Z138" s="4"/>
      <c r="AA138" s="4"/>
      <c r="AB138" s="4"/>
      <c r="AC138" s="4"/>
      <c r="AD138" s="4"/>
      <c r="AE138" s="1"/>
    </row>
    <row r="139" spans="1:31" x14ac:dyDescent="0.35">
      <c r="A139" s="33"/>
      <c r="B139" s="12" t="s">
        <v>59</v>
      </c>
      <c r="C139" s="36"/>
      <c r="D139" s="12">
        <v>1</v>
      </c>
      <c r="E139" s="13">
        <f>D139+E138</f>
        <v>1</v>
      </c>
      <c r="F139" s="13">
        <f t="shared" ref="F139:U139" si="102">E139+F138</f>
        <v>1</v>
      </c>
      <c r="G139" s="13">
        <f t="shared" si="102"/>
        <v>1</v>
      </c>
      <c r="H139" s="13">
        <f t="shared" si="102"/>
        <v>0</v>
      </c>
      <c r="I139" s="13">
        <f t="shared" si="102"/>
        <v>0</v>
      </c>
      <c r="J139" s="13">
        <f t="shared" si="102"/>
        <v>0</v>
      </c>
      <c r="K139" s="13">
        <f t="shared" si="102"/>
        <v>0</v>
      </c>
      <c r="L139" s="13">
        <f t="shared" si="102"/>
        <v>0</v>
      </c>
      <c r="M139" s="13">
        <f t="shared" si="102"/>
        <v>0</v>
      </c>
      <c r="N139" s="13">
        <f t="shared" si="102"/>
        <v>0</v>
      </c>
      <c r="O139" s="13">
        <f t="shared" si="102"/>
        <v>0</v>
      </c>
      <c r="P139" s="13">
        <f t="shared" si="102"/>
        <v>0</v>
      </c>
      <c r="Q139" s="13">
        <f t="shared" si="102"/>
        <v>0</v>
      </c>
      <c r="R139" s="13">
        <f t="shared" si="102"/>
        <v>0</v>
      </c>
      <c r="S139" s="13">
        <f t="shared" si="102"/>
        <v>0</v>
      </c>
      <c r="T139" s="13">
        <f t="shared" si="102"/>
        <v>0</v>
      </c>
      <c r="U139" s="13">
        <f t="shared" si="102"/>
        <v>0</v>
      </c>
      <c r="V139" s="5"/>
      <c r="W139" s="5"/>
      <c r="X139" s="5"/>
      <c r="Y139" s="5"/>
      <c r="Z139" s="5"/>
      <c r="AA139" s="5"/>
      <c r="AB139" s="5"/>
      <c r="AC139" s="5"/>
      <c r="AD139" s="5"/>
      <c r="AE139" s="2"/>
    </row>
    <row r="140" spans="1:31" x14ac:dyDescent="0.35">
      <c r="A140" s="34"/>
      <c r="B140" s="14" t="s">
        <v>6</v>
      </c>
      <c r="C140" s="37"/>
      <c r="D140" s="14">
        <f>D139*$C$138</f>
        <v>50</v>
      </c>
      <c r="E140" s="15">
        <f>$C$138*E139</f>
        <v>50</v>
      </c>
      <c r="F140" s="15">
        <f t="shared" ref="F140:U140" si="103">$C$138*F139</f>
        <v>50</v>
      </c>
      <c r="G140" s="15">
        <f t="shared" si="103"/>
        <v>50</v>
      </c>
      <c r="H140" s="22">
        <f t="shared" si="103"/>
        <v>0</v>
      </c>
      <c r="I140" s="22">
        <f t="shared" si="103"/>
        <v>0</v>
      </c>
      <c r="J140" s="22">
        <f t="shared" si="103"/>
        <v>0</v>
      </c>
      <c r="K140" s="22">
        <f t="shared" si="103"/>
        <v>0</v>
      </c>
      <c r="L140" s="22">
        <f t="shared" si="103"/>
        <v>0</v>
      </c>
      <c r="M140" s="22">
        <f t="shared" si="103"/>
        <v>0</v>
      </c>
      <c r="N140" s="22">
        <f t="shared" si="103"/>
        <v>0</v>
      </c>
      <c r="O140" s="22">
        <f t="shared" si="103"/>
        <v>0</v>
      </c>
      <c r="P140" s="22">
        <f t="shared" si="103"/>
        <v>0</v>
      </c>
      <c r="Q140" s="22">
        <f t="shared" si="103"/>
        <v>0</v>
      </c>
      <c r="R140" s="22">
        <f t="shared" si="103"/>
        <v>0</v>
      </c>
      <c r="S140" s="22">
        <f t="shared" si="103"/>
        <v>0</v>
      </c>
      <c r="T140" s="22">
        <f t="shared" si="103"/>
        <v>0</v>
      </c>
      <c r="U140" s="22">
        <f t="shared" si="103"/>
        <v>0</v>
      </c>
      <c r="V140" s="6"/>
      <c r="W140" s="6"/>
      <c r="X140" s="6"/>
      <c r="Y140" s="6"/>
      <c r="Z140" s="6"/>
      <c r="AA140" s="6"/>
      <c r="AB140" s="6"/>
      <c r="AC140" s="6"/>
      <c r="AD140" s="6"/>
      <c r="AE140" s="3"/>
    </row>
    <row r="141" spans="1:31" x14ac:dyDescent="0.35">
      <c r="A141" s="38" t="s">
        <v>48</v>
      </c>
      <c r="B141" s="10" t="s">
        <v>58</v>
      </c>
      <c r="C141" s="35">
        <v>100</v>
      </c>
      <c r="D141" s="16"/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4"/>
      <c r="W141" s="4"/>
      <c r="X141" s="4"/>
      <c r="Y141" s="4"/>
      <c r="Z141" s="4"/>
      <c r="AA141" s="4"/>
      <c r="AB141" s="4"/>
      <c r="AC141" s="4"/>
      <c r="AD141" s="4"/>
      <c r="AE141" s="1"/>
    </row>
    <row r="142" spans="1:31" x14ac:dyDescent="0.35">
      <c r="A142" s="39"/>
      <c r="B142" s="12" t="s">
        <v>59</v>
      </c>
      <c r="C142" s="36"/>
      <c r="D142" s="18">
        <v>1</v>
      </c>
      <c r="E142" s="19">
        <f>D142+E141</f>
        <v>1</v>
      </c>
      <c r="F142" s="19">
        <f t="shared" ref="F142:U142" si="104">E142+F141</f>
        <v>1</v>
      </c>
      <c r="G142" s="19">
        <f t="shared" si="104"/>
        <v>1</v>
      </c>
      <c r="H142" s="19">
        <f t="shared" si="104"/>
        <v>1</v>
      </c>
      <c r="I142" s="19">
        <f t="shared" si="104"/>
        <v>1</v>
      </c>
      <c r="J142" s="19">
        <f t="shared" si="104"/>
        <v>1</v>
      </c>
      <c r="K142" s="19">
        <f t="shared" si="104"/>
        <v>1</v>
      </c>
      <c r="L142" s="19">
        <f t="shared" si="104"/>
        <v>1</v>
      </c>
      <c r="M142" s="19">
        <f t="shared" si="104"/>
        <v>1</v>
      </c>
      <c r="N142" s="19">
        <f t="shared" si="104"/>
        <v>1</v>
      </c>
      <c r="O142" s="19">
        <f t="shared" si="104"/>
        <v>1</v>
      </c>
      <c r="P142" s="19">
        <f t="shared" si="104"/>
        <v>1</v>
      </c>
      <c r="Q142" s="19">
        <f t="shared" si="104"/>
        <v>1</v>
      </c>
      <c r="R142" s="19">
        <f t="shared" si="104"/>
        <v>1</v>
      </c>
      <c r="S142" s="19">
        <f t="shared" si="104"/>
        <v>1</v>
      </c>
      <c r="T142" s="19">
        <f t="shared" si="104"/>
        <v>1</v>
      </c>
      <c r="U142" s="19">
        <f t="shared" si="104"/>
        <v>1</v>
      </c>
      <c r="V142" s="5"/>
      <c r="W142" s="5"/>
      <c r="X142" s="5"/>
      <c r="Y142" s="5"/>
      <c r="Z142" s="5"/>
      <c r="AA142" s="5"/>
      <c r="AB142" s="5"/>
      <c r="AC142" s="5"/>
      <c r="AD142" s="5"/>
      <c r="AE142" s="2"/>
    </row>
    <row r="143" spans="1:31" x14ac:dyDescent="0.35">
      <c r="A143" s="40"/>
      <c r="B143" s="14" t="s">
        <v>6</v>
      </c>
      <c r="C143" s="37"/>
      <c r="D143" s="20">
        <f>D142*$C$141</f>
        <v>100</v>
      </c>
      <c r="E143" s="21">
        <f>$C$141*E142</f>
        <v>100</v>
      </c>
      <c r="F143" s="21">
        <f t="shared" ref="F143:U143" si="105">$C$141*F142</f>
        <v>100</v>
      </c>
      <c r="G143" s="21">
        <f t="shared" si="105"/>
        <v>100</v>
      </c>
      <c r="H143" s="21">
        <f t="shared" si="105"/>
        <v>100</v>
      </c>
      <c r="I143" s="21">
        <f t="shared" si="105"/>
        <v>100</v>
      </c>
      <c r="J143" s="21">
        <f t="shared" si="105"/>
        <v>100</v>
      </c>
      <c r="K143" s="21">
        <f t="shared" si="105"/>
        <v>100</v>
      </c>
      <c r="L143" s="21">
        <f t="shared" si="105"/>
        <v>100</v>
      </c>
      <c r="M143" s="21">
        <f t="shared" si="105"/>
        <v>100</v>
      </c>
      <c r="N143" s="21">
        <f t="shared" si="105"/>
        <v>100</v>
      </c>
      <c r="O143" s="21">
        <f t="shared" si="105"/>
        <v>100</v>
      </c>
      <c r="P143" s="21">
        <f t="shared" si="105"/>
        <v>100</v>
      </c>
      <c r="Q143" s="21">
        <f t="shared" si="105"/>
        <v>100</v>
      </c>
      <c r="R143" s="21">
        <f t="shared" si="105"/>
        <v>100</v>
      </c>
      <c r="S143" s="21">
        <f t="shared" si="105"/>
        <v>100</v>
      </c>
      <c r="T143" s="21">
        <f t="shared" si="105"/>
        <v>100</v>
      </c>
      <c r="U143" s="21">
        <f t="shared" si="105"/>
        <v>100</v>
      </c>
      <c r="V143" s="6"/>
      <c r="W143" s="6"/>
      <c r="X143" s="6"/>
      <c r="Y143" s="6"/>
      <c r="Z143" s="6"/>
      <c r="AA143" s="6"/>
      <c r="AB143" s="6"/>
      <c r="AC143" s="6"/>
      <c r="AD143" s="6"/>
      <c r="AE143" s="3"/>
    </row>
    <row r="144" spans="1:31" x14ac:dyDescent="0.35">
      <c r="A144" s="32" t="s">
        <v>49</v>
      </c>
      <c r="B144" s="10" t="s">
        <v>58</v>
      </c>
      <c r="C144" s="35">
        <v>100</v>
      </c>
      <c r="D144" s="10"/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>
        <v>0</v>
      </c>
      <c r="T144" s="11">
        <v>0</v>
      </c>
      <c r="U144" s="11">
        <v>0</v>
      </c>
      <c r="V144" s="4"/>
      <c r="W144" s="4"/>
      <c r="X144" s="4"/>
      <c r="Y144" s="4"/>
      <c r="Z144" s="4"/>
      <c r="AA144" s="4"/>
      <c r="AB144" s="4"/>
      <c r="AC144" s="4"/>
      <c r="AD144" s="4"/>
      <c r="AE144" s="1"/>
    </row>
    <row r="145" spans="1:31" x14ac:dyDescent="0.35">
      <c r="A145" s="33"/>
      <c r="B145" s="12" t="s">
        <v>59</v>
      </c>
      <c r="C145" s="36"/>
      <c r="D145" s="12">
        <v>1</v>
      </c>
      <c r="E145" s="13">
        <f>D145+E144</f>
        <v>1</v>
      </c>
      <c r="F145" s="13">
        <f t="shared" ref="F145:U145" si="106">E145+F144</f>
        <v>1</v>
      </c>
      <c r="G145" s="13">
        <f t="shared" si="106"/>
        <v>1</v>
      </c>
      <c r="H145" s="13">
        <f t="shared" si="106"/>
        <v>1</v>
      </c>
      <c r="I145" s="13">
        <f t="shared" si="106"/>
        <v>1</v>
      </c>
      <c r="J145" s="13">
        <f t="shared" si="106"/>
        <v>1</v>
      </c>
      <c r="K145" s="13">
        <f t="shared" si="106"/>
        <v>1</v>
      </c>
      <c r="L145" s="13">
        <f t="shared" si="106"/>
        <v>1</v>
      </c>
      <c r="M145" s="13">
        <f t="shared" si="106"/>
        <v>1</v>
      </c>
      <c r="N145" s="13">
        <f t="shared" si="106"/>
        <v>1</v>
      </c>
      <c r="O145" s="13">
        <f t="shared" si="106"/>
        <v>1</v>
      </c>
      <c r="P145" s="13">
        <f t="shared" si="106"/>
        <v>1</v>
      </c>
      <c r="Q145" s="13">
        <f t="shared" si="106"/>
        <v>1</v>
      </c>
      <c r="R145" s="13">
        <f t="shared" si="106"/>
        <v>1</v>
      </c>
      <c r="S145" s="13">
        <f t="shared" si="106"/>
        <v>1</v>
      </c>
      <c r="T145" s="13">
        <f t="shared" si="106"/>
        <v>1</v>
      </c>
      <c r="U145" s="13">
        <f t="shared" si="106"/>
        <v>1</v>
      </c>
      <c r="V145" s="5"/>
      <c r="W145" s="5"/>
      <c r="X145" s="5"/>
      <c r="Y145" s="5"/>
      <c r="Z145" s="5"/>
      <c r="AA145" s="5"/>
      <c r="AB145" s="5"/>
      <c r="AC145" s="5"/>
      <c r="AD145" s="5"/>
      <c r="AE145" s="2"/>
    </row>
    <row r="146" spans="1:31" x14ac:dyDescent="0.35">
      <c r="A146" s="34"/>
      <c r="B146" s="14" t="s">
        <v>6</v>
      </c>
      <c r="C146" s="37"/>
      <c r="D146" s="14">
        <f>D145*$C$144</f>
        <v>100</v>
      </c>
      <c r="E146" s="15">
        <f>$C$144*E145</f>
        <v>100</v>
      </c>
      <c r="F146" s="15">
        <f t="shared" ref="F146:U146" si="107">$C$144*F145</f>
        <v>100</v>
      </c>
      <c r="G146" s="15">
        <f t="shared" si="107"/>
        <v>100</v>
      </c>
      <c r="H146" s="15">
        <f t="shared" si="107"/>
        <v>100</v>
      </c>
      <c r="I146" s="15">
        <f t="shared" si="107"/>
        <v>100</v>
      </c>
      <c r="J146" s="15">
        <f t="shared" si="107"/>
        <v>100</v>
      </c>
      <c r="K146" s="15">
        <f t="shared" si="107"/>
        <v>100</v>
      </c>
      <c r="L146" s="15">
        <f t="shared" si="107"/>
        <v>100</v>
      </c>
      <c r="M146" s="15">
        <f t="shared" si="107"/>
        <v>100</v>
      </c>
      <c r="N146" s="15">
        <f t="shared" si="107"/>
        <v>100</v>
      </c>
      <c r="O146" s="15">
        <f t="shared" si="107"/>
        <v>100</v>
      </c>
      <c r="P146" s="15">
        <f t="shared" si="107"/>
        <v>100</v>
      </c>
      <c r="Q146" s="15">
        <f t="shared" si="107"/>
        <v>100</v>
      </c>
      <c r="R146" s="15">
        <f t="shared" si="107"/>
        <v>100</v>
      </c>
      <c r="S146" s="15">
        <f t="shared" si="107"/>
        <v>100</v>
      </c>
      <c r="T146" s="15">
        <f t="shared" si="107"/>
        <v>100</v>
      </c>
      <c r="U146" s="15">
        <f t="shared" si="107"/>
        <v>100</v>
      </c>
      <c r="V146" s="6"/>
      <c r="W146" s="6"/>
      <c r="X146" s="6"/>
      <c r="Y146" s="6"/>
      <c r="Z146" s="6"/>
      <c r="AA146" s="6"/>
      <c r="AB146" s="6"/>
      <c r="AC146" s="6"/>
      <c r="AD146" s="6"/>
      <c r="AE146" s="3"/>
    </row>
    <row r="147" spans="1:31" x14ac:dyDescent="0.35">
      <c r="A147" s="50" t="s">
        <v>50</v>
      </c>
      <c r="B147" s="10" t="s">
        <v>58</v>
      </c>
      <c r="C147" s="35">
        <v>270</v>
      </c>
      <c r="D147" s="16"/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4"/>
      <c r="W147" s="4"/>
      <c r="X147" s="4"/>
      <c r="Y147" s="4"/>
      <c r="Z147" s="4"/>
      <c r="AA147" s="4"/>
      <c r="AB147" s="4"/>
      <c r="AC147" s="4"/>
      <c r="AD147" s="4"/>
      <c r="AE147" s="1"/>
    </row>
    <row r="148" spans="1:31" x14ac:dyDescent="0.35">
      <c r="A148" s="51"/>
      <c r="B148" s="12" t="s">
        <v>59</v>
      </c>
      <c r="C148" s="36"/>
      <c r="D148" s="18">
        <v>1</v>
      </c>
      <c r="E148" s="19">
        <f>D148+E147</f>
        <v>1</v>
      </c>
      <c r="F148" s="19">
        <f t="shared" ref="F148:U148" si="108">E148+F147</f>
        <v>1</v>
      </c>
      <c r="G148" s="19">
        <f t="shared" si="108"/>
        <v>1</v>
      </c>
      <c r="H148" s="19">
        <f t="shared" si="108"/>
        <v>1</v>
      </c>
      <c r="I148" s="19">
        <f t="shared" si="108"/>
        <v>1</v>
      </c>
      <c r="J148" s="19">
        <f t="shared" si="108"/>
        <v>1</v>
      </c>
      <c r="K148" s="19">
        <f t="shared" si="108"/>
        <v>1</v>
      </c>
      <c r="L148" s="19">
        <f t="shared" si="108"/>
        <v>1</v>
      </c>
      <c r="M148" s="19">
        <f t="shared" si="108"/>
        <v>1</v>
      </c>
      <c r="N148" s="19">
        <f t="shared" si="108"/>
        <v>1</v>
      </c>
      <c r="O148" s="19">
        <f t="shared" si="108"/>
        <v>1</v>
      </c>
      <c r="P148" s="19">
        <f t="shared" si="108"/>
        <v>1</v>
      </c>
      <c r="Q148" s="19">
        <f t="shared" si="108"/>
        <v>1</v>
      </c>
      <c r="R148" s="19">
        <f t="shared" si="108"/>
        <v>1</v>
      </c>
      <c r="S148" s="19">
        <f t="shared" si="108"/>
        <v>1</v>
      </c>
      <c r="T148" s="19">
        <f t="shared" si="108"/>
        <v>1</v>
      </c>
      <c r="U148" s="19">
        <f t="shared" si="108"/>
        <v>1</v>
      </c>
      <c r="V148" s="5"/>
      <c r="W148" s="5"/>
      <c r="X148" s="5"/>
      <c r="Y148" s="5"/>
      <c r="Z148" s="5"/>
      <c r="AA148" s="5"/>
      <c r="AB148" s="5"/>
      <c r="AC148" s="5"/>
      <c r="AD148" s="5"/>
      <c r="AE148" s="2"/>
    </row>
    <row r="149" spans="1:31" x14ac:dyDescent="0.35">
      <c r="A149" s="52"/>
      <c r="B149" s="14" t="s">
        <v>6</v>
      </c>
      <c r="C149" s="37"/>
      <c r="D149" s="20">
        <f>D148*$C$147</f>
        <v>270</v>
      </c>
      <c r="E149" s="21">
        <f>$C$147*E148</f>
        <v>270</v>
      </c>
      <c r="F149" s="21">
        <f t="shared" ref="F149:U149" si="109">$C$147*F148</f>
        <v>270</v>
      </c>
      <c r="G149" s="21">
        <f t="shared" si="109"/>
        <v>270</v>
      </c>
      <c r="H149" s="21">
        <f t="shared" si="109"/>
        <v>270</v>
      </c>
      <c r="I149" s="21">
        <f t="shared" si="109"/>
        <v>270</v>
      </c>
      <c r="J149" s="21">
        <f t="shared" si="109"/>
        <v>270</v>
      </c>
      <c r="K149" s="21">
        <f t="shared" si="109"/>
        <v>270</v>
      </c>
      <c r="L149" s="21">
        <f t="shared" si="109"/>
        <v>270</v>
      </c>
      <c r="M149" s="21">
        <f t="shared" si="109"/>
        <v>270</v>
      </c>
      <c r="N149" s="21">
        <f t="shared" si="109"/>
        <v>270</v>
      </c>
      <c r="O149" s="21">
        <f t="shared" si="109"/>
        <v>270</v>
      </c>
      <c r="P149" s="21">
        <f t="shared" si="109"/>
        <v>270</v>
      </c>
      <c r="Q149" s="21">
        <f t="shared" si="109"/>
        <v>270</v>
      </c>
      <c r="R149" s="21">
        <f t="shared" si="109"/>
        <v>270</v>
      </c>
      <c r="S149" s="21">
        <f t="shared" si="109"/>
        <v>270</v>
      </c>
      <c r="T149" s="21">
        <f t="shared" si="109"/>
        <v>270</v>
      </c>
      <c r="U149" s="21">
        <f t="shared" si="109"/>
        <v>270</v>
      </c>
      <c r="V149" s="6"/>
      <c r="W149" s="6"/>
      <c r="X149" s="6"/>
      <c r="Y149" s="6"/>
      <c r="Z149" s="6"/>
      <c r="AA149" s="6"/>
      <c r="AB149" s="6"/>
      <c r="AC149" s="6"/>
      <c r="AD149" s="6"/>
      <c r="AE149" s="3"/>
    </row>
    <row r="150" spans="1:31" x14ac:dyDescent="0.35">
      <c r="A150" s="32" t="s">
        <v>51</v>
      </c>
      <c r="B150" s="10" t="s">
        <v>58</v>
      </c>
      <c r="C150" s="35">
        <v>50</v>
      </c>
      <c r="D150" s="10"/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U150" s="11">
        <v>0</v>
      </c>
      <c r="V150" s="4"/>
      <c r="W150" s="4"/>
      <c r="X150" s="4"/>
      <c r="Y150" s="4"/>
      <c r="Z150" s="4"/>
      <c r="AA150" s="4"/>
      <c r="AB150" s="4"/>
      <c r="AC150" s="4"/>
      <c r="AD150" s="4"/>
      <c r="AE150" s="1"/>
    </row>
    <row r="151" spans="1:31" x14ac:dyDescent="0.35">
      <c r="A151" s="33"/>
      <c r="B151" s="12" t="s">
        <v>59</v>
      </c>
      <c r="C151" s="36"/>
      <c r="D151" s="12">
        <v>1</v>
      </c>
      <c r="E151" s="13">
        <f>D151+E150</f>
        <v>1</v>
      </c>
      <c r="F151" s="13">
        <f t="shared" ref="F151:U151" si="110">E151+F150</f>
        <v>1</v>
      </c>
      <c r="G151" s="13">
        <f t="shared" si="110"/>
        <v>1</v>
      </c>
      <c r="H151" s="13">
        <f t="shared" si="110"/>
        <v>1</v>
      </c>
      <c r="I151" s="13">
        <f t="shared" si="110"/>
        <v>1</v>
      </c>
      <c r="J151" s="13">
        <f t="shared" si="110"/>
        <v>1</v>
      </c>
      <c r="K151" s="13">
        <f t="shared" si="110"/>
        <v>1</v>
      </c>
      <c r="L151" s="13">
        <f t="shared" si="110"/>
        <v>1</v>
      </c>
      <c r="M151" s="13">
        <f t="shared" si="110"/>
        <v>1</v>
      </c>
      <c r="N151" s="13">
        <f t="shared" si="110"/>
        <v>1</v>
      </c>
      <c r="O151" s="13">
        <f t="shared" si="110"/>
        <v>1</v>
      </c>
      <c r="P151" s="13">
        <f t="shared" si="110"/>
        <v>1</v>
      </c>
      <c r="Q151" s="13">
        <f t="shared" si="110"/>
        <v>1</v>
      </c>
      <c r="R151" s="13">
        <f t="shared" si="110"/>
        <v>1</v>
      </c>
      <c r="S151" s="13">
        <f t="shared" si="110"/>
        <v>1</v>
      </c>
      <c r="T151" s="13">
        <f t="shared" si="110"/>
        <v>1</v>
      </c>
      <c r="U151" s="13">
        <f t="shared" si="110"/>
        <v>1</v>
      </c>
      <c r="V151" s="5"/>
      <c r="W151" s="5"/>
      <c r="X151" s="5"/>
      <c r="Y151" s="5"/>
      <c r="Z151" s="5"/>
      <c r="AA151" s="5"/>
      <c r="AB151" s="5"/>
      <c r="AC151" s="5"/>
      <c r="AD151" s="5"/>
      <c r="AE151" s="2"/>
    </row>
    <row r="152" spans="1:31" x14ac:dyDescent="0.35">
      <c r="A152" s="34"/>
      <c r="B152" s="14" t="s">
        <v>6</v>
      </c>
      <c r="C152" s="37"/>
      <c r="D152" s="14">
        <f>D151*$C$150</f>
        <v>50</v>
      </c>
      <c r="E152" s="15">
        <f>$C$150*E151</f>
        <v>50</v>
      </c>
      <c r="F152" s="15">
        <f t="shared" ref="F152:U152" si="111">$C$150*F151</f>
        <v>50</v>
      </c>
      <c r="G152" s="15">
        <f t="shared" si="111"/>
        <v>50</v>
      </c>
      <c r="H152" s="15">
        <f t="shared" si="111"/>
        <v>50</v>
      </c>
      <c r="I152" s="15">
        <f t="shared" si="111"/>
        <v>50</v>
      </c>
      <c r="J152" s="15">
        <f t="shared" si="111"/>
        <v>50</v>
      </c>
      <c r="K152" s="15">
        <f t="shared" si="111"/>
        <v>50</v>
      </c>
      <c r="L152" s="15">
        <f t="shared" si="111"/>
        <v>50</v>
      </c>
      <c r="M152" s="15">
        <f t="shared" si="111"/>
        <v>50</v>
      </c>
      <c r="N152" s="15">
        <f t="shared" si="111"/>
        <v>50</v>
      </c>
      <c r="O152" s="15">
        <f t="shared" si="111"/>
        <v>50</v>
      </c>
      <c r="P152" s="15">
        <f t="shared" si="111"/>
        <v>50</v>
      </c>
      <c r="Q152" s="15">
        <f t="shared" si="111"/>
        <v>50</v>
      </c>
      <c r="R152" s="15">
        <f t="shared" si="111"/>
        <v>50</v>
      </c>
      <c r="S152" s="15">
        <f t="shared" si="111"/>
        <v>50</v>
      </c>
      <c r="T152" s="15">
        <f t="shared" si="111"/>
        <v>50</v>
      </c>
      <c r="U152" s="15">
        <f t="shared" si="111"/>
        <v>50</v>
      </c>
      <c r="V152" s="6"/>
      <c r="W152" s="6"/>
      <c r="X152" s="6"/>
      <c r="Y152" s="6"/>
      <c r="Z152" s="6"/>
      <c r="AA152" s="6"/>
      <c r="AB152" s="6"/>
      <c r="AC152" s="6"/>
      <c r="AD152" s="6"/>
      <c r="AE152" s="3"/>
    </row>
    <row r="153" spans="1:31" x14ac:dyDescent="0.35">
      <c r="A153" s="38" t="s">
        <v>52</v>
      </c>
      <c r="B153" s="10" t="s">
        <v>58</v>
      </c>
      <c r="C153" s="35">
        <v>125</v>
      </c>
      <c r="D153" s="16"/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-2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4"/>
      <c r="W153" s="4"/>
      <c r="X153" s="4"/>
      <c r="Y153" s="4"/>
      <c r="Z153" s="4"/>
      <c r="AA153" s="4"/>
      <c r="AB153" s="4"/>
      <c r="AC153" s="4"/>
      <c r="AD153" s="4"/>
      <c r="AE153" s="1"/>
    </row>
    <row r="154" spans="1:31" x14ac:dyDescent="0.35">
      <c r="A154" s="39"/>
      <c r="B154" s="12" t="s">
        <v>59</v>
      </c>
      <c r="C154" s="36"/>
      <c r="D154" s="18">
        <v>2</v>
      </c>
      <c r="E154" s="19">
        <f>D154+E153</f>
        <v>2</v>
      </c>
      <c r="F154" s="19">
        <f t="shared" ref="F154:U154" si="112">E154+F153</f>
        <v>2</v>
      </c>
      <c r="G154" s="19">
        <f t="shared" si="112"/>
        <v>2</v>
      </c>
      <c r="H154" s="19">
        <f t="shared" si="112"/>
        <v>2</v>
      </c>
      <c r="I154" s="19">
        <f t="shared" si="112"/>
        <v>2</v>
      </c>
      <c r="J154" s="19">
        <f t="shared" si="112"/>
        <v>2</v>
      </c>
      <c r="K154" s="19">
        <f t="shared" si="112"/>
        <v>0</v>
      </c>
      <c r="L154" s="19">
        <f t="shared" si="112"/>
        <v>0</v>
      </c>
      <c r="M154" s="19">
        <f t="shared" si="112"/>
        <v>0</v>
      </c>
      <c r="N154" s="19">
        <f t="shared" si="112"/>
        <v>0</v>
      </c>
      <c r="O154" s="19">
        <f t="shared" si="112"/>
        <v>0</v>
      </c>
      <c r="P154" s="19">
        <f t="shared" si="112"/>
        <v>0</v>
      </c>
      <c r="Q154" s="19">
        <f t="shared" si="112"/>
        <v>0</v>
      </c>
      <c r="R154" s="19">
        <f t="shared" si="112"/>
        <v>0</v>
      </c>
      <c r="S154" s="19">
        <f t="shared" si="112"/>
        <v>0</v>
      </c>
      <c r="T154" s="19">
        <f t="shared" si="112"/>
        <v>0</v>
      </c>
      <c r="U154" s="19">
        <f t="shared" si="112"/>
        <v>0</v>
      </c>
      <c r="V154" s="5"/>
      <c r="W154" s="5"/>
      <c r="X154" s="5"/>
      <c r="Y154" s="5"/>
      <c r="Z154" s="5"/>
      <c r="AA154" s="5"/>
      <c r="AB154" s="5"/>
      <c r="AC154" s="5"/>
      <c r="AD154" s="5"/>
      <c r="AE154" s="2"/>
    </row>
    <row r="155" spans="1:31" x14ac:dyDescent="0.35">
      <c r="A155" s="40"/>
      <c r="B155" s="14" t="s">
        <v>6</v>
      </c>
      <c r="C155" s="37"/>
      <c r="D155" s="20">
        <f>D154*$C$153</f>
        <v>250</v>
      </c>
      <c r="E155" s="21">
        <f>$C$153*E154</f>
        <v>250</v>
      </c>
      <c r="F155" s="21">
        <f t="shared" ref="F155:U155" si="113">$C$153*F154</f>
        <v>250</v>
      </c>
      <c r="G155" s="21">
        <f t="shared" si="113"/>
        <v>250</v>
      </c>
      <c r="H155" s="21">
        <f t="shared" si="113"/>
        <v>250</v>
      </c>
      <c r="I155" s="21">
        <f t="shared" si="113"/>
        <v>250</v>
      </c>
      <c r="J155" s="21">
        <f t="shared" si="113"/>
        <v>250</v>
      </c>
      <c r="K155" s="22">
        <f t="shared" si="113"/>
        <v>0</v>
      </c>
      <c r="L155" s="22">
        <f t="shared" si="113"/>
        <v>0</v>
      </c>
      <c r="M155" s="22">
        <f t="shared" si="113"/>
        <v>0</v>
      </c>
      <c r="N155" s="22">
        <f t="shared" si="113"/>
        <v>0</v>
      </c>
      <c r="O155" s="22">
        <f t="shared" si="113"/>
        <v>0</v>
      </c>
      <c r="P155" s="22">
        <f t="shared" si="113"/>
        <v>0</v>
      </c>
      <c r="Q155" s="22">
        <f t="shared" si="113"/>
        <v>0</v>
      </c>
      <c r="R155" s="22">
        <f t="shared" si="113"/>
        <v>0</v>
      </c>
      <c r="S155" s="22">
        <f t="shared" si="113"/>
        <v>0</v>
      </c>
      <c r="T155" s="22">
        <f t="shared" si="113"/>
        <v>0</v>
      </c>
      <c r="U155" s="22">
        <f t="shared" si="113"/>
        <v>0</v>
      </c>
      <c r="V155" s="6"/>
      <c r="W155" s="6"/>
      <c r="X155" s="6"/>
      <c r="Y155" s="6"/>
      <c r="Z155" s="6"/>
      <c r="AA155" s="6"/>
      <c r="AB155" s="6"/>
      <c r="AC155" s="6"/>
      <c r="AD155" s="6"/>
      <c r="AE155" s="3"/>
    </row>
    <row r="156" spans="1:31" x14ac:dyDescent="0.35">
      <c r="A156" s="32" t="s">
        <v>54</v>
      </c>
      <c r="B156" s="10" t="s">
        <v>58</v>
      </c>
      <c r="C156" s="35">
        <v>300</v>
      </c>
      <c r="D156" s="10"/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  <c r="S156" s="11">
        <v>0</v>
      </c>
      <c r="T156" s="11">
        <v>0</v>
      </c>
      <c r="U156" s="11">
        <v>0</v>
      </c>
      <c r="V156" s="4"/>
      <c r="W156" s="4"/>
      <c r="X156" s="4"/>
      <c r="Y156" s="4"/>
      <c r="Z156" s="4"/>
      <c r="AA156" s="4"/>
      <c r="AB156" s="4"/>
      <c r="AC156" s="4"/>
      <c r="AD156" s="4"/>
      <c r="AE156" s="1"/>
    </row>
    <row r="157" spans="1:31" x14ac:dyDescent="0.35">
      <c r="A157" s="33"/>
      <c r="B157" s="12" t="s">
        <v>59</v>
      </c>
      <c r="C157" s="36"/>
      <c r="D157" s="12">
        <v>4</v>
      </c>
      <c r="E157" s="13">
        <f>D157+E156</f>
        <v>4</v>
      </c>
      <c r="F157" s="13">
        <f t="shared" ref="F157:U157" si="114">E157+F156</f>
        <v>4</v>
      </c>
      <c r="G157" s="13">
        <f t="shared" si="114"/>
        <v>4</v>
      </c>
      <c r="H157" s="13">
        <f t="shared" si="114"/>
        <v>4</v>
      </c>
      <c r="I157" s="13">
        <f t="shared" si="114"/>
        <v>4</v>
      </c>
      <c r="J157" s="13">
        <f t="shared" si="114"/>
        <v>4</v>
      </c>
      <c r="K157" s="13">
        <f t="shared" si="114"/>
        <v>4</v>
      </c>
      <c r="L157" s="13">
        <f t="shared" si="114"/>
        <v>4</v>
      </c>
      <c r="M157" s="13">
        <f t="shared" si="114"/>
        <v>4</v>
      </c>
      <c r="N157" s="13">
        <f t="shared" si="114"/>
        <v>4</v>
      </c>
      <c r="O157" s="13">
        <f t="shared" si="114"/>
        <v>4</v>
      </c>
      <c r="P157" s="13">
        <f t="shared" si="114"/>
        <v>4</v>
      </c>
      <c r="Q157" s="13">
        <f t="shared" si="114"/>
        <v>4</v>
      </c>
      <c r="R157" s="13">
        <f t="shared" si="114"/>
        <v>4</v>
      </c>
      <c r="S157" s="13">
        <f t="shared" si="114"/>
        <v>4</v>
      </c>
      <c r="T157" s="13">
        <f t="shared" si="114"/>
        <v>4</v>
      </c>
      <c r="U157" s="13">
        <f t="shared" si="114"/>
        <v>4</v>
      </c>
      <c r="V157" s="5"/>
      <c r="W157" s="5"/>
      <c r="X157" s="5"/>
      <c r="Y157" s="5"/>
      <c r="Z157" s="5"/>
      <c r="AA157" s="5"/>
      <c r="AB157" s="5"/>
      <c r="AC157" s="5"/>
      <c r="AD157" s="5"/>
      <c r="AE157" s="2"/>
    </row>
    <row r="158" spans="1:31" x14ac:dyDescent="0.35">
      <c r="A158" s="34"/>
      <c r="B158" s="14" t="s">
        <v>6</v>
      </c>
      <c r="C158" s="37"/>
      <c r="D158" s="14">
        <f>D157*$C$156</f>
        <v>1200</v>
      </c>
      <c r="E158" s="15">
        <f>$C$156*E157</f>
        <v>1200</v>
      </c>
      <c r="F158" s="15">
        <f t="shared" ref="F158:U158" si="115">$C$156*F157</f>
        <v>1200</v>
      </c>
      <c r="G158" s="15">
        <f t="shared" si="115"/>
        <v>1200</v>
      </c>
      <c r="H158" s="15">
        <f t="shared" si="115"/>
        <v>1200</v>
      </c>
      <c r="I158" s="15">
        <f t="shared" si="115"/>
        <v>1200</v>
      </c>
      <c r="J158" s="15">
        <f t="shared" si="115"/>
        <v>1200</v>
      </c>
      <c r="K158" s="15">
        <f t="shared" si="115"/>
        <v>1200</v>
      </c>
      <c r="L158" s="15">
        <f t="shared" si="115"/>
        <v>1200</v>
      </c>
      <c r="M158" s="15">
        <f t="shared" si="115"/>
        <v>1200</v>
      </c>
      <c r="N158" s="15">
        <f t="shared" si="115"/>
        <v>1200</v>
      </c>
      <c r="O158" s="15">
        <f t="shared" si="115"/>
        <v>1200</v>
      </c>
      <c r="P158" s="15">
        <f t="shared" si="115"/>
        <v>1200</v>
      </c>
      <c r="Q158" s="15">
        <f t="shared" si="115"/>
        <v>1200</v>
      </c>
      <c r="R158" s="15">
        <f t="shared" si="115"/>
        <v>1200</v>
      </c>
      <c r="S158" s="15">
        <f t="shared" si="115"/>
        <v>1200</v>
      </c>
      <c r="T158" s="15">
        <f t="shared" si="115"/>
        <v>1200</v>
      </c>
      <c r="U158" s="15">
        <f t="shared" si="115"/>
        <v>1200</v>
      </c>
      <c r="V158" s="6"/>
      <c r="W158" s="6"/>
      <c r="X158" s="6"/>
      <c r="Y158" s="6"/>
      <c r="Z158" s="6"/>
      <c r="AA158" s="6"/>
      <c r="AB158" s="6"/>
      <c r="AC158" s="6"/>
      <c r="AD158" s="6"/>
      <c r="AE158" s="3"/>
    </row>
    <row r="159" spans="1:31" x14ac:dyDescent="0.35">
      <c r="A159" s="38" t="s">
        <v>53</v>
      </c>
      <c r="B159" s="10" t="s">
        <v>58</v>
      </c>
      <c r="C159" s="35">
        <v>600</v>
      </c>
      <c r="D159" s="16"/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4"/>
      <c r="W159" s="4"/>
      <c r="X159" s="4"/>
      <c r="Y159" s="4"/>
      <c r="Z159" s="4"/>
      <c r="AA159" s="4"/>
      <c r="AB159" s="4"/>
      <c r="AC159" s="4"/>
      <c r="AD159" s="4"/>
      <c r="AE159" s="1"/>
    </row>
    <row r="160" spans="1:31" x14ac:dyDescent="0.35">
      <c r="A160" s="39"/>
      <c r="B160" s="12" t="s">
        <v>59</v>
      </c>
      <c r="C160" s="36"/>
      <c r="D160" s="18">
        <v>2</v>
      </c>
      <c r="E160" s="19">
        <f>D160+E159</f>
        <v>2</v>
      </c>
      <c r="F160" s="19">
        <f t="shared" ref="F160:U160" si="116">E160+F159</f>
        <v>2</v>
      </c>
      <c r="G160" s="19">
        <f t="shared" si="116"/>
        <v>2</v>
      </c>
      <c r="H160" s="19">
        <f t="shared" si="116"/>
        <v>2</v>
      </c>
      <c r="I160" s="19">
        <f t="shared" si="116"/>
        <v>2</v>
      </c>
      <c r="J160" s="19">
        <f t="shared" si="116"/>
        <v>2</v>
      </c>
      <c r="K160" s="19">
        <f t="shared" si="116"/>
        <v>2</v>
      </c>
      <c r="L160" s="19">
        <f t="shared" si="116"/>
        <v>2</v>
      </c>
      <c r="M160" s="19">
        <f t="shared" si="116"/>
        <v>2</v>
      </c>
      <c r="N160" s="19">
        <f t="shared" si="116"/>
        <v>2</v>
      </c>
      <c r="O160" s="19">
        <f t="shared" si="116"/>
        <v>2</v>
      </c>
      <c r="P160" s="19">
        <f t="shared" si="116"/>
        <v>2</v>
      </c>
      <c r="Q160" s="19">
        <f t="shared" si="116"/>
        <v>2</v>
      </c>
      <c r="R160" s="19">
        <f t="shared" si="116"/>
        <v>2</v>
      </c>
      <c r="S160" s="19">
        <f t="shared" si="116"/>
        <v>2</v>
      </c>
      <c r="T160" s="19">
        <f t="shared" si="116"/>
        <v>2</v>
      </c>
      <c r="U160" s="19">
        <f t="shared" si="116"/>
        <v>2</v>
      </c>
      <c r="V160" s="5"/>
      <c r="W160" s="5"/>
      <c r="X160" s="5"/>
      <c r="Y160" s="5"/>
      <c r="Z160" s="5"/>
      <c r="AA160" s="5"/>
      <c r="AB160" s="5"/>
      <c r="AC160" s="5"/>
      <c r="AD160" s="5"/>
      <c r="AE160" s="2"/>
    </row>
    <row r="161" spans="1:31" x14ac:dyDescent="0.35">
      <c r="A161" s="40"/>
      <c r="B161" s="14" t="s">
        <v>6</v>
      </c>
      <c r="C161" s="37"/>
      <c r="D161" s="20">
        <f>D160*$C$159</f>
        <v>1200</v>
      </c>
      <c r="E161" s="21">
        <f>$C$159*E160</f>
        <v>1200</v>
      </c>
      <c r="F161" s="21">
        <f t="shared" ref="F161:U161" si="117">$C$159*F160</f>
        <v>1200</v>
      </c>
      <c r="G161" s="21">
        <f t="shared" si="117"/>
        <v>1200</v>
      </c>
      <c r="H161" s="21">
        <f t="shared" si="117"/>
        <v>1200</v>
      </c>
      <c r="I161" s="21">
        <f t="shared" si="117"/>
        <v>1200</v>
      </c>
      <c r="J161" s="21">
        <f t="shared" si="117"/>
        <v>1200</v>
      </c>
      <c r="K161" s="21">
        <f t="shared" si="117"/>
        <v>1200</v>
      </c>
      <c r="L161" s="21">
        <f t="shared" si="117"/>
        <v>1200</v>
      </c>
      <c r="M161" s="21">
        <f t="shared" si="117"/>
        <v>1200</v>
      </c>
      <c r="N161" s="21">
        <f t="shared" si="117"/>
        <v>1200</v>
      </c>
      <c r="O161" s="21">
        <f t="shared" si="117"/>
        <v>1200</v>
      </c>
      <c r="P161" s="21">
        <f t="shared" si="117"/>
        <v>1200</v>
      </c>
      <c r="Q161" s="21">
        <f t="shared" si="117"/>
        <v>1200</v>
      </c>
      <c r="R161" s="21">
        <f t="shared" si="117"/>
        <v>1200</v>
      </c>
      <c r="S161" s="21">
        <f t="shared" si="117"/>
        <v>1200</v>
      </c>
      <c r="T161" s="21">
        <f t="shared" si="117"/>
        <v>1200</v>
      </c>
      <c r="U161" s="21">
        <f t="shared" si="117"/>
        <v>1200</v>
      </c>
      <c r="V161" s="6"/>
      <c r="W161" s="6"/>
      <c r="X161" s="6"/>
      <c r="Y161" s="6"/>
      <c r="Z161" s="6"/>
      <c r="AA161" s="6"/>
      <c r="AB161" s="6"/>
      <c r="AC161" s="6"/>
      <c r="AD161" s="6"/>
      <c r="AE161" s="3"/>
    </row>
    <row r="164" spans="1:31" x14ac:dyDescent="0.35">
      <c r="A164" s="41" t="s">
        <v>60</v>
      </c>
      <c r="B164" s="44" t="s">
        <v>61</v>
      </c>
      <c r="C164" s="45"/>
      <c r="D164" s="7">
        <f>D8+D11+D14+D17+D20+D23+D26+D32+D29+D35+D38+D41+D44+D47+D50+D53+D56+D59+D62+D65+D68+D71+D74+D77+D80+D83+D86+D89+D92+D95+D98+D101+D104+D107+D110+D113+D116+D119+D122+D125+D128+D131+D134+D137+D140+D143+D146+D149+D152+D155+D158+D161</f>
        <v>19647</v>
      </c>
      <c r="E164" s="7">
        <f>E8+E11+E14+E17+E20+E23+E26+E32+E29+E35+E38+E41+E44+E47+E50+E53+E56+E59+E62+E65+E68+E71+E74+E77+E80+E83+E86+E89+E92+E95+E98+E101+E104+E107+E110+E113+E116+E119+E122+E125+E128+E131+E134+E137+E140+E143+E146+E149+E152+E155+E158+E161</f>
        <v>18597</v>
      </c>
      <c r="F164" s="7">
        <f t="shared" ref="F164:U164" si="118">F8+F11+F14+F17+F20+F23+F26+F32+F29+F35+F38+F41+F44+F47+F50+F53+F56+F59+F62+F65+F68+F71+F74+F77+F80+F83+F86+F89+F92+F95+F98+F101+F104+F107+F110+F113+F116+F119+F122+F125+F128+F131+F134+F137+F140+F143+F146+F149+F152+F155+F158+F161</f>
        <v>18172</v>
      </c>
      <c r="G164" s="7">
        <f t="shared" si="118"/>
        <v>18047</v>
      </c>
      <c r="H164" s="7">
        <f t="shared" si="118"/>
        <v>17572</v>
      </c>
      <c r="I164" s="7">
        <f t="shared" si="118"/>
        <v>17572</v>
      </c>
      <c r="J164" s="7">
        <f t="shared" si="118"/>
        <v>17472</v>
      </c>
      <c r="K164" s="7">
        <f t="shared" si="118"/>
        <v>17222</v>
      </c>
      <c r="L164" s="7">
        <f t="shared" si="118"/>
        <v>17097</v>
      </c>
      <c r="M164" s="7">
        <f t="shared" si="118"/>
        <v>16847</v>
      </c>
      <c r="N164" s="7">
        <f t="shared" si="118"/>
        <v>16597</v>
      </c>
      <c r="O164" s="7">
        <f t="shared" si="118"/>
        <v>16147</v>
      </c>
      <c r="P164" s="7">
        <f t="shared" si="118"/>
        <v>16147</v>
      </c>
      <c r="Q164" s="7">
        <f t="shared" si="118"/>
        <v>16147</v>
      </c>
      <c r="R164" s="7">
        <f t="shared" si="118"/>
        <v>15947</v>
      </c>
      <c r="S164" s="7">
        <f t="shared" si="118"/>
        <v>15347</v>
      </c>
      <c r="T164" s="7">
        <f t="shared" si="118"/>
        <v>15047</v>
      </c>
      <c r="U164" s="7">
        <f t="shared" si="118"/>
        <v>14837</v>
      </c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</row>
    <row r="165" spans="1:31" x14ac:dyDescent="0.35">
      <c r="A165" s="42"/>
      <c r="B165" s="46"/>
      <c r="C165" s="47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</row>
    <row r="166" spans="1:31" x14ac:dyDescent="0.35">
      <c r="A166" s="43"/>
      <c r="B166" s="48"/>
      <c r="C166" s="4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</row>
  </sheetData>
  <mergeCells count="116">
    <mergeCell ref="A6:A8"/>
    <mergeCell ref="A9:A11"/>
    <mergeCell ref="A12:A14"/>
    <mergeCell ref="A15:A17"/>
    <mergeCell ref="C6:C8"/>
    <mergeCell ref="C9:C11"/>
    <mergeCell ref="C12:C14"/>
    <mergeCell ref="C15:C17"/>
    <mergeCell ref="A30:A32"/>
    <mergeCell ref="C30:C32"/>
    <mergeCell ref="A33:A35"/>
    <mergeCell ref="C33:C35"/>
    <mergeCell ref="A36:A38"/>
    <mergeCell ref="C36:C38"/>
    <mergeCell ref="A18:A20"/>
    <mergeCell ref="A21:A23"/>
    <mergeCell ref="A24:A26"/>
    <mergeCell ref="A27:A29"/>
    <mergeCell ref="C18:C20"/>
    <mergeCell ref="C21:C23"/>
    <mergeCell ref="C24:C26"/>
    <mergeCell ref="C27:C29"/>
    <mergeCell ref="A48:A50"/>
    <mergeCell ref="C48:C50"/>
    <mergeCell ref="A51:A53"/>
    <mergeCell ref="C51:C53"/>
    <mergeCell ref="A54:A56"/>
    <mergeCell ref="C54:C56"/>
    <mergeCell ref="A39:A41"/>
    <mergeCell ref="C39:C41"/>
    <mergeCell ref="A42:A44"/>
    <mergeCell ref="C42:C44"/>
    <mergeCell ref="A45:A47"/>
    <mergeCell ref="C45:C47"/>
    <mergeCell ref="A66:A68"/>
    <mergeCell ref="C66:C68"/>
    <mergeCell ref="A69:A71"/>
    <mergeCell ref="C69:C71"/>
    <mergeCell ref="A72:A74"/>
    <mergeCell ref="C72:C74"/>
    <mergeCell ref="A57:A59"/>
    <mergeCell ref="C57:C59"/>
    <mergeCell ref="A60:A62"/>
    <mergeCell ref="C60:C62"/>
    <mergeCell ref="A63:A65"/>
    <mergeCell ref="C63:C65"/>
    <mergeCell ref="A84:A86"/>
    <mergeCell ref="C84:C86"/>
    <mergeCell ref="A87:A89"/>
    <mergeCell ref="C87:C89"/>
    <mergeCell ref="A90:A92"/>
    <mergeCell ref="C90:C92"/>
    <mergeCell ref="A75:A77"/>
    <mergeCell ref="C75:C77"/>
    <mergeCell ref="A78:A80"/>
    <mergeCell ref="C78:C80"/>
    <mergeCell ref="A81:A83"/>
    <mergeCell ref="C81:C83"/>
    <mergeCell ref="A102:A104"/>
    <mergeCell ref="C102:C104"/>
    <mergeCell ref="A105:A107"/>
    <mergeCell ref="C105:C107"/>
    <mergeCell ref="A108:A110"/>
    <mergeCell ref="C108:C110"/>
    <mergeCell ref="A93:A95"/>
    <mergeCell ref="C93:C95"/>
    <mergeCell ref="A96:A98"/>
    <mergeCell ref="C96:C98"/>
    <mergeCell ref="A99:A101"/>
    <mergeCell ref="C99:C101"/>
    <mergeCell ref="A120:A122"/>
    <mergeCell ref="C120:C122"/>
    <mergeCell ref="A123:A125"/>
    <mergeCell ref="C123:C125"/>
    <mergeCell ref="A126:A128"/>
    <mergeCell ref="C126:C128"/>
    <mergeCell ref="A111:A113"/>
    <mergeCell ref="C111:C113"/>
    <mergeCell ref="A114:A116"/>
    <mergeCell ref="C114:C116"/>
    <mergeCell ref="A117:A119"/>
    <mergeCell ref="C117:C119"/>
    <mergeCell ref="A138:A140"/>
    <mergeCell ref="C138:C140"/>
    <mergeCell ref="A141:A143"/>
    <mergeCell ref="C141:C143"/>
    <mergeCell ref="A144:A146"/>
    <mergeCell ref="C144:C146"/>
    <mergeCell ref="A129:A131"/>
    <mergeCell ref="C129:C131"/>
    <mergeCell ref="A132:A134"/>
    <mergeCell ref="C132:C134"/>
    <mergeCell ref="A135:A137"/>
    <mergeCell ref="C135:C137"/>
    <mergeCell ref="A156:A158"/>
    <mergeCell ref="C156:C158"/>
    <mergeCell ref="A159:A161"/>
    <mergeCell ref="C159:C161"/>
    <mergeCell ref="A164:A166"/>
    <mergeCell ref="B164:C166"/>
    <mergeCell ref="A147:A149"/>
    <mergeCell ref="C147:C149"/>
    <mergeCell ref="A150:A152"/>
    <mergeCell ref="C150:C152"/>
    <mergeCell ref="A153:A155"/>
    <mergeCell ref="C153:C155"/>
    <mergeCell ref="AB164:AB166"/>
    <mergeCell ref="AC164:AC166"/>
    <mergeCell ref="AD164:AD166"/>
    <mergeCell ref="AE164:AE166"/>
    <mergeCell ref="V164:V166"/>
    <mergeCell ref="W164:W166"/>
    <mergeCell ref="X164:X166"/>
    <mergeCell ref="Y164:Y166"/>
    <mergeCell ref="Z164:Z166"/>
    <mergeCell ref="AA164:AA16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Decommission and addition</vt:lpstr>
    </vt:vector>
  </TitlesOfParts>
  <Company>EPFL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Gnansounou Edgard</dc:creator>
  <cp:lastModifiedBy>Gnansounou Edgard</cp:lastModifiedBy>
  <cp:lastPrinted>2020-02-26T08:37:21Z</cp:lastPrinted>
  <dcterms:created xsi:type="dcterms:W3CDTF">2020-02-25T09:05:46Z</dcterms:created>
  <dcterms:modified xsi:type="dcterms:W3CDTF">2020-05-10T10:35:53Z</dcterms:modified>
</cp:coreProperties>
</file>